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85" i="2"/>
  <c r="H61"/>
  <c r="H83"/>
  <c r="H49"/>
  <c r="H48"/>
  <c r="H32"/>
  <c r="H68"/>
  <c r="H78"/>
  <c r="H71"/>
  <c r="H65"/>
  <c r="H76"/>
  <c r="H27"/>
  <c r="H3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H10"/>
  <c r="H12"/>
  <c r="H13"/>
  <c r="H14"/>
  <c r="H15"/>
  <c r="H16"/>
  <c r="H17"/>
  <c r="H18"/>
  <c r="H82"/>
  <c r="H54"/>
  <c r="H67"/>
  <c r="H70"/>
  <c r="H90"/>
  <c r="H43"/>
  <c r="H30"/>
  <c r="H80"/>
  <c r="H35"/>
  <c r="H60"/>
  <c r="H75"/>
  <c r="H40"/>
  <c r="H20"/>
  <c r="H19"/>
  <c r="H34"/>
  <c r="H86"/>
  <c r="H47"/>
  <c r="H79"/>
  <c r="H29"/>
  <c r="H22"/>
  <c r="H46"/>
  <c r="H45"/>
  <c r="H39"/>
  <c r="H24"/>
  <c r="H44"/>
  <c r="H57"/>
  <c r="H26"/>
  <c r="H51"/>
  <c r="H21"/>
  <c r="H53"/>
  <c r="H73"/>
  <c r="H72"/>
  <c r="H102"/>
  <c r="H63"/>
  <c r="H23"/>
  <c r="H89"/>
  <c r="H56"/>
  <c r="H103"/>
  <c r="H38"/>
  <c r="H97"/>
  <c r="H36"/>
  <c r="H33"/>
  <c r="H28"/>
  <c r="H42"/>
  <c r="H94"/>
  <c r="H74"/>
  <c r="H58"/>
  <c r="H50"/>
  <c r="H66"/>
  <c r="H91"/>
  <c r="H62"/>
  <c r="H84"/>
  <c r="H64"/>
  <c r="H93"/>
  <c r="H87"/>
  <c r="H52"/>
  <c r="H25"/>
  <c r="H104"/>
  <c r="H100"/>
  <c r="H55"/>
  <c r="H101"/>
  <c r="H37"/>
  <c r="H77"/>
  <c r="H88"/>
  <c r="H99"/>
  <c r="H69"/>
  <c r="H41"/>
  <c r="H92"/>
  <c r="H98"/>
  <c r="H95"/>
  <c r="H96"/>
  <c r="H59"/>
</calcChain>
</file>

<file path=xl/sharedStrings.xml><?xml version="1.0" encoding="utf-8"?>
<sst xmlns="http://schemas.openxmlformats.org/spreadsheetml/2006/main" count="200" uniqueCount="132">
  <si>
    <t xml:space="preserve"> Направление "Физическая культура" очное бюджет</t>
  </si>
  <si>
    <t>Русский язык</t>
  </si>
  <si>
    <t>Биология</t>
  </si>
  <si>
    <t xml:space="preserve">Физическая культура </t>
  </si>
  <si>
    <t>Индивидуальные достижения (итоговое сочинение/ знак ГТО)</t>
  </si>
  <si>
    <t>Наличие аттестата /диплома с отличием</t>
  </si>
  <si>
    <t>ВСЕГО</t>
  </si>
  <si>
    <t xml:space="preserve">Наличие оригинала/согласие на зачисление </t>
  </si>
  <si>
    <t>№</t>
  </si>
  <si>
    <t>Ф.И.О.</t>
  </si>
  <si>
    <t>без вступительных испытаний</t>
  </si>
  <si>
    <t>1.</t>
  </si>
  <si>
    <t>2.</t>
  </si>
  <si>
    <t>особые права</t>
  </si>
  <si>
    <t xml:space="preserve">1. </t>
  </si>
  <si>
    <t>Космачев Вадим Александрович (футбол) (сп/и)</t>
  </si>
  <si>
    <t>Да</t>
  </si>
  <si>
    <t xml:space="preserve">Чуркин Никита Викторович (СПО) (ед-ва) </t>
  </si>
  <si>
    <t>по конкурсу</t>
  </si>
  <si>
    <t>Родичева Юлия Алексеевна (л/ат)</t>
  </si>
  <si>
    <t>Сидорова Мария Сергеевна(л/ат)</t>
  </si>
  <si>
    <t>Иванова Анастасия Романовна (л/ат)</t>
  </si>
  <si>
    <t>Дементьева Софья Дмитриевна (л/ат)</t>
  </si>
  <si>
    <t>Махнычев Григорий Сергеевич (л/ат)</t>
  </si>
  <si>
    <t>Моисеева Мария Сергеевна (л/ат)</t>
  </si>
  <si>
    <t>Ермолаева Виктория Владимировна (л/ат)</t>
  </si>
  <si>
    <t>Шутов Савелий Дмитриевич (л/ат)</t>
  </si>
  <si>
    <t>Птичкина Мария Вадимовна (л/ат)</t>
  </si>
  <si>
    <t>Алексеева Дана Романовна (л/ат)</t>
  </si>
  <si>
    <t>Зеленов Денис Александрович (л/ат)</t>
  </si>
  <si>
    <t>Щукин Федор Михайлович  (л/ат)</t>
  </si>
  <si>
    <t>Политыко София Николаевна (л/ат)</t>
  </si>
  <si>
    <t>Архипова Наталья Сергеевна (л/ат)</t>
  </si>
  <si>
    <t>Перевозчиков Иван Юрьевич (л/ат)</t>
  </si>
  <si>
    <t>Рудаков Никита Дмитриевич (л/ат)</t>
  </si>
  <si>
    <t>Трофимов Иван Сергеевич  (СПО) (л/ат)</t>
  </si>
  <si>
    <t>Иванов Михаил Дмитриевич (л/ат)</t>
  </si>
  <si>
    <t>Караваев Евгений Алексеевич (СПО) (л/ат)</t>
  </si>
  <si>
    <t>Иванов Даниил Алексеевич (волейбол)(сп/и)</t>
  </si>
  <si>
    <t>Клочков Иван Михайлович (сп/и)</t>
  </si>
  <si>
    <t>Кройтор Анастасия Викторовна (баскетбол)(сп/и)</t>
  </si>
  <si>
    <t>Кайгародов Максим Игоревич (сп/и)</t>
  </si>
  <si>
    <t>Фадеев Дмитрий Михайлович (сп/и)</t>
  </si>
  <si>
    <t>Стребцов Данила Русланович  (футбол)(сп/и)</t>
  </si>
  <si>
    <t>Розов Вячеслав Игоревич (баскетбол)(сп/и)</t>
  </si>
  <si>
    <t>Бондарь Софи (сп/и)</t>
  </si>
  <si>
    <t>Кудряшов Евгений Максимович (футбол)(сп/и)</t>
  </si>
  <si>
    <t>Лосева Марина Олеговна (волейбол)(сп/и)</t>
  </si>
  <si>
    <t>Смирнов Никита Сергеевич (сп/и)</t>
  </si>
  <si>
    <t>Ефремов Илья Андреевич (волейбол)(сп/и)</t>
  </si>
  <si>
    <t>Шушин Александр Алексеевич (волейбол)(сп/и)</t>
  </si>
  <si>
    <t>Васильев Олег Евгеньевич (сп/и)</t>
  </si>
  <si>
    <t>Фомичев Артём Алексеевич (спо) (футбол)(сп/и)</t>
  </si>
  <si>
    <t>Семенов Максим Сергеевич (спо) (баскетбол)(сп/и)</t>
  </si>
  <si>
    <t>Мальков Кирилл Александрович (футбол) (сп/и)</t>
  </si>
  <si>
    <t>Василиогло Павел Иванович (СПО)(сп/и)</t>
  </si>
  <si>
    <t>Кондратьев Игорь Александрович (сп/и)</t>
  </si>
  <si>
    <t>Бордовская Виктория Юрьевна (баскетбол)(сп/и)</t>
  </si>
  <si>
    <t>Капустин Кирилл Константинович (СПО)(сп/и)</t>
  </si>
  <si>
    <t>Савельев Денис Юрьевич (СПО) (баскетбол)(сп/и)</t>
  </si>
  <si>
    <t>Иванов Сергей Игоревич (СПО)(сп/и)</t>
  </si>
  <si>
    <t>Павлов Михаил Иванович (СПО) (волейбол) (сп/и)</t>
  </si>
  <si>
    <t>Лузан Никита Анатольевич  (сп/и)</t>
  </si>
  <si>
    <t>Герусов Сергей Витальевич</t>
  </si>
  <si>
    <t>Махмудян Давид Зорикович (СПО) (ед-ва)</t>
  </si>
  <si>
    <t>Логинов Александр Дмитриевич (ед-ва)</t>
  </si>
  <si>
    <t xml:space="preserve">Стецюк София Владимировна </t>
  </si>
  <si>
    <t>Колобов Валерий Игоревич (ед-ва)</t>
  </si>
  <si>
    <t>Заманов Мухаммед Али Зухрабович (ед-ва)</t>
  </si>
  <si>
    <t>Винников Андрей Владимирович (ед-ва)</t>
  </si>
  <si>
    <t>Чучаев Дмитрий Александрович</t>
  </si>
  <si>
    <t>Степанов Илья Игоревич (СПО) (ед-ва)</t>
  </si>
  <si>
    <t>Хамзин Руслан Муратович (СПО)(ед-ва)</t>
  </si>
  <si>
    <t>Немов Дмитрий Витальевич (СПО) (ед-ва)</t>
  </si>
  <si>
    <t>Стрелков Федор Сергеевич (ед-ва)</t>
  </si>
  <si>
    <t>Макаренко Владимир Викторович (СПО)(ед-ва)</t>
  </si>
  <si>
    <t xml:space="preserve">Платонов Даниил Дмитриевич (ед-ва) </t>
  </si>
  <si>
    <t>Шелякин Михаил Сергеевич (СПО)(ед-ва)</t>
  </si>
  <si>
    <t>Золойти Тигран Эльбрусович (СПО)(ед-ва)</t>
  </si>
  <si>
    <t>Магомедов Рамазан Асадуллаевич (СПО)(ед-ва)</t>
  </si>
  <si>
    <t>Березовский Филимон Олегович (СПО) (ед-ва)</t>
  </si>
  <si>
    <t>Дуев Матвей Михайлович (СПО)(ед-ва)</t>
  </si>
  <si>
    <t>Елкин Данил Алексеевич (СПО)(ед-ва)</t>
  </si>
  <si>
    <t>Ежов Сергей Александрович (СПО) (ед-ва)</t>
  </si>
  <si>
    <t xml:space="preserve">Шапошников Александр Владимирович (спо) (ед-ва) </t>
  </si>
  <si>
    <t>Степанова Ангелина Ивановна (ед-ва)</t>
  </si>
  <si>
    <t>Головин Макар Алексеевич (СПО) (ед-ва)</t>
  </si>
  <si>
    <t>Летягин Андрей Антонович (ед-ва)</t>
  </si>
  <si>
    <t>Бижоев Астемир Робертович (ед-ва)</t>
  </si>
  <si>
    <t>Бахаев Максим Вячеславович (СПО)(ед-ва)</t>
  </si>
  <si>
    <t>Фарходов Алишер Завкибекович (СПО) (ед-ва)</t>
  </si>
  <si>
    <t>Фарходов Закир  Завкибекович (СПО) (ед-ва)</t>
  </si>
  <si>
    <t>Далаев Ибрагим Ханпашаевич (ед-ва)</t>
  </si>
  <si>
    <t>Трифонов Захар Иванович (ед-ва)</t>
  </si>
  <si>
    <t>Горелик Валерия Евгеньевна (СПО)(ед-ва)</t>
  </si>
  <si>
    <t>Слепнёва Александра Ильинична (гим-ка)</t>
  </si>
  <si>
    <t>Токарева Ангелина Анатольевна (гим-ка)</t>
  </si>
  <si>
    <t>Ментух Диана Михайловна (СПО)(гим-ка)</t>
  </si>
  <si>
    <t>Бахтова Ирина Аркадьевна (гим-ка)</t>
  </si>
  <si>
    <t>Петров Никита Маркович</t>
  </si>
  <si>
    <t>Краюшкин Андрей Сергеевич (гим-ка)</t>
  </si>
  <si>
    <t>Малиновская Марианна Дмитриевна (СПО)(гим-ка)</t>
  </si>
  <si>
    <t>Акимова Анна Ивановна (гим-ка)</t>
  </si>
  <si>
    <t xml:space="preserve">Да </t>
  </si>
  <si>
    <t>согласие на зачисление</t>
  </si>
  <si>
    <t>88.</t>
  </si>
  <si>
    <t xml:space="preserve">Страхов Илья Романович (СПО) (л/ат) </t>
  </si>
  <si>
    <t xml:space="preserve">Корнеясов Сергей Викторович (СПО) (л/ат) </t>
  </si>
  <si>
    <t>89.</t>
  </si>
  <si>
    <t>Мельников Данил Игоревич (ед-ва)</t>
  </si>
  <si>
    <t>90.</t>
  </si>
  <si>
    <t xml:space="preserve">Сергеева Елена Владимировна (СПО)(л/ат) </t>
  </si>
  <si>
    <t>91.</t>
  </si>
  <si>
    <t xml:space="preserve">92. </t>
  </si>
  <si>
    <t xml:space="preserve">Фёдоров Владимир Александрович (СПО) (сп/и) </t>
  </si>
  <si>
    <t xml:space="preserve">93. </t>
  </si>
  <si>
    <t xml:space="preserve">Григорьев Егор Николаевич (сп/и) </t>
  </si>
  <si>
    <t>94.</t>
  </si>
  <si>
    <t>Бугай Данила Владимирович (СПО) (с/и)</t>
  </si>
  <si>
    <t>95.</t>
  </si>
  <si>
    <t>96.</t>
  </si>
  <si>
    <t xml:space="preserve">Нет </t>
  </si>
  <si>
    <t xml:space="preserve">Бугаенко Виктор Сергеевич (л/ат) </t>
  </si>
  <si>
    <t>Сидоров Евгений Михайлович (СПО) (л/ат)</t>
  </si>
  <si>
    <t>Дуганова Кристина Евгеньевна (гим-ка)</t>
  </si>
  <si>
    <t>Власов Алексей Александрович (ед-ва)</t>
  </si>
  <si>
    <t xml:space="preserve">Никулин Николай Алексеевич (СПО) (л/ат) </t>
  </si>
  <si>
    <t>97.</t>
  </si>
  <si>
    <t>98.</t>
  </si>
  <si>
    <t xml:space="preserve">Исакова Наталья Рудольфовна </t>
  </si>
  <si>
    <t>99.</t>
  </si>
  <si>
    <t>Пушкарева Лилиана Германовна (СПО) (л/ат)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</si>
</sst>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8" xfId="0" applyBorder="1"/>
    <xf numFmtId="0" fontId="0" fillId="0" borderId="12" xfId="0" applyBorder="1"/>
    <xf numFmtId="0" fontId="3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justify"/>
    </xf>
    <xf numFmtId="0" fontId="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horizontal="justify" vertical="center" wrapText="1"/>
    </xf>
    <xf numFmtId="0" fontId="0" fillId="0" borderId="8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justify"/>
    </xf>
    <xf numFmtId="0" fontId="4" fillId="0" borderId="13" xfId="0" applyFont="1" applyBorder="1" applyAlignment="1">
      <alignment wrapText="1"/>
    </xf>
    <xf numFmtId="0" fontId="4" fillId="0" borderId="14" xfId="0" applyFont="1" applyBorder="1"/>
    <xf numFmtId="0" fontId="0" fillId="0" borderId="0" xfId="0" applyFont="1"/>
    <xf numFmtId="0" fontId="5" fillId="0" borderId="14" xfId="0" applyFont="1" applyBorder="1"/>
    <xf numFmtId="0" fontId="4" fillId="0" borderId="14" xfId="0" applyFont="1" applyBorder="1" applyAlignment="1">
      <alignment wrapText="1"/>
    </xf>
    <xf numFmtId="0" fontId="4" fillId="0" borderId="14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Font="1" applyFill="1" applyBorder="1"/>
    <xf numFmtId="0" fontId="4" fillId="0" borderId="14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0" fillId="0" borderId="9" xfId="0" applyNumberFormat="1" applyFont="1" applyBorder="1" applyAlignment="1">
      <alignment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justify"/>
    </xf>
    <xf numFmtId="0" fontId="10" fillId="0" borderId="9" xfId="0" applyFont="1" applyBorder="1"/>
    <xf numFmtId="0" fontId="9" fillId="0" borderId="9" xfId="0" applyFont="1" applyBorder="1" applyAlignment="1">
      <alignment horizontal="center" vertical="top" wrapText="1"/>
    </xf>
    <xf numFmtId="0" fontId="4" fillId="0" borderId="13" xfId="0" applyFont="1" applyFill="1" applyBorder="1" applyAlignment="1">
      <alignment wrapText="1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justify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2" xfId="0" applyFont="1" applyBorder="1"/>
    <xf numFmtId="0" fontId="4" fillId="0" borderId="12" xfId="0" applyFont="1" applyBorder="1" applyAlignment="1">
      <alignment horizontal="center" vertical="top" wrapText="1"/>
    </xf>
    <xf numFmtId="0" fontId="4" fillId="0" borderId="15" xfId="0" applyFont="1" applyFill="1" applyBorder="1"/>
    <xf numFmtId="0" fontId="4" fillId="0" borderId="14" xfId="0" applyNumberFormat="1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4" xfId="0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4"/>
  <sheetViews>
    <sheetView tabSelected="1" topLeftCell="A76" workbookViewId="0">
      <selection activeCell="B81" sqref="B81"/>
    </sheetView>
  </sheetViews>
  <sheetFormatPr defaultRowHeight="15"/>
  <cols>
    <col min="1" max="1" width="4.28515625" customWidth="1"/>
    <col min="2" max="2" width="30.5703125" customWidth="1"/>
    <col min="8" max="8" width="11.42578125" customWidth="1"/>
  </cols>
  <sheetData>
    <row r="1" spans="1:10" ht="42" customHeight="1">
      <c r="A1" s="82" t="s">
        <v>0</v>
      </c>
      <c r="B1" s="83"/>
      <c r="C1" s="98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88" t="s">
        <v>7</v>
      </c>
      <c r="J1" s="89"/>
    </row>
    <row r="2" spans="1:10" ht="42" customHeight="1">
      <c r="A2" s="84"/>
      <c r="B2" s="85"/>
      <c r="C2" s="99"/>
      <c r="D2" s="102"/>
      <c r="E2" s="102"/>
      <c r="F2" s="102"/>
      <c r="G2" s="102"/>
      <c r="H2" s="102"/>
      <c r="I2" s="90"/>
      <c r="J2" s="91"/>
    </row>
    <row r="3" spans="1:10" ht="42" customHeight="1">
      <c r="A3" s="84"/>
      <c r="B3" s="85"/>
      <c r="C3" s="99"/>
      <c r="D3" s="102"/>
      <c r="E3" s="102"/>
      <c r="F3" s="102"/>
      <c r="G3" s="102"/>
      <c r="H3" s="102"/>
      <c r="I3" s="90"/>
      <c r="J3" s="91"/>
    </row>
    <row r="4" spans="1:10" ht="42" customHeight="1" thickBot="1">
      <c r="A4" s="86"/>
      <c r="B4" s="87"/>
      <c r="C4" s="100"/>
      <c r="D4" s="103"/>
      <c r="E4" s="103"/>
      <c r="F4" s="103"/>
      <c r="G4" s="103"/>
      <c r="H4" s="103"/>
      <c r="I4" s="92"/>
      <c r="J4" s="93"/>
    </row>
    <row r="5" spans="1:10" ht="42" customHeight="1" thickBot="1">
      <c r="A5" s="4" t="s">
        <v>8</v>
      </c>
      <c r="B5" s="6" t="s">
        <v>9</v>
      </c>
      <c r="C5" s="22">
        <v>1</v>
      </c>
      <c r="D5" s="23">
        <v>2</v>
      </c>
      <c r="E5" s="23">
        <v>3</v>
      </c>
      <c r="F5" s="23">
        <v>4</v>
      </c>
      <c r="G5" s="23">
        <v>5</v>
      </c>
      <c r="H5" s="21">
        <v>6</v>
      </c>
      <c r="I5" s="94">
        <v>7</v>
      </c>
      <c r="J5" s="95"/>
    </row>
    <row r="6" spans="1:10" ht="18.75" customHeight="1" thickBot="1">
      <c r="A6" s="79" t="s">
        <v>10</v>
      </c>
      <c r="B6" s="80"/>
      <c r="C6" s="80"/>
      <c r="D6" s="80"/>
      <c r="E6" s="80"/>
      <c r="F6" s="80"/>
      <c r="G6" s="80"/>
      <c r="H6" s="80"/>
      <c r="I6" s="80"/>
      <c r="J6" s="81"/>
    </row>
    <row r="7" spans="1:10" ht="27" customHeight="1" thickBot="1">
      <c r="A7" s="5" t="s">
        <v>11</v>
      </c>
      <c r="B7" s="19"/>
      <c r="C7" s="1"/>
      <c r="D7" s="2"/>
      <c r="E7" s="2"/>
      <c r="F7" s="2"/>
      <c r="G7" s="2"/>
      <c r="H7" s="3"/>
      <c r="I7" s="96"/>
      <c r="J7" s="97"/>
    </row>
    <row r="8" spans="1:10" ht="19.5" customHeight="1" thickBot="1">
      <c r="A8" s="5" t="s">
        <v>12</v>
      </c>
      <c r="B8" s="19"/>
      <c r="C8" s="1"/>
      <c r="D8" s="2"/>
      <c r="E8" s="2"/>
      <c r="F8" s="2"/>
      <c r="G8" s="2"/>
      <c r="H8" s="3"/>
      <c r="I8" s="96"/>
      <c r="J8" s="97"/>
    </row>
    <row r="9" spans="1:10" ht="20.25" customHeight="1" thickBot="1">
      <c r="A9" s="1"/>
      <c r="B9" s="20" t="s">
        <v>13</v>
      </c>
      <c r="C9" s="1"/>
      <c r="D9" s="2"/>
      <c r="E9" s="2"/>
      <c r="F9" s="2"/>
      <c r="G9" s="2"/>
      <c r="H9" s="3"/>
      <c r="I9" s="96"/>
      <c r="J9" s="97"/>
    </row>
    <row r="10" spans="1:10" ht="56.25" customHeight="1" thickBot="1">
      <c r="A10" s="5" t="s">
        <v>14</v>
      </c>
      <c r="B10" s="7" t="s">
        <v>15</v>
      </c>
      <c r="C10" s="8">
        <v>69</v>
      </c>
      <c r="D10" s="9">
        <v>48</v>
      </c>
      <c r="E10" s="9">
        <v>90</v>
      </c>
      <c r="F10" s="9">
        <v>6</v>
      </c>
      <c r="G10" s="10"/>
      <c r="H10" s="11">
        <f>SUM(C10:G10)</f>
        <v>213</v>
      </c>
      <c r="I10" s="72" t="s">
        <v>16</v>
      </c>
      <c r="J10" s="73"/>
    </row>
    <row r="11" spans="1:10" ht="23.25" customHeight="1" thickBot="1">
      <c r="A11" s="76" t="s">
        <v>18</v>
      </c>
      <c r="B11" s="77"/>
      <c r="C11" s="77"/>
      <c r="D11" s="77"/>
      <c r="E11" s="77"/>
      <c r="F11" s="77"/>
      <c r="G11" s="77"/>
      <c r="H11" s="77"/>
      <c r="I11" s="77"/>
      <c r="J11" s="78"/>
    </row>
    <row r="12" spans="1:10" ht="42" customHeight="1" thickBot="1">
      <c r="A12" s="24">
        <v>1</v>
      </c>
      <c r="B12" s="16" t="s">
        <v>89</v>
      </c>
      <c r="C12" s="12">
        <v>73</v>
      </c>
      <c r="D12" s="13">
        <v>84</v>
      </c>
      <c r="E12" s="13">
        <v>98</v>
      </c>
      <c r="F12" s="14"/>
      <c r="G12" s="14"/>
      <c r="H12" s="15">
        <f t="shared" ref="H12:H50" si="0">SUM(C12:G12)</f>
        <v>255</v>
      </c>
      <c r="I12" s="106" t="s">
        <v>16</v>
      </c>
      <c r="J12" s="107"/>
    </row>
    <row r="13" spans="1:10" ht="42" customHeight="1" thickBot="1">
      <c r="A13" s="24">
        <f>A12+1</f>
        <v>2</v>
      </c>
      <c r="B13" s="16" t="s">
        <v>35</v>
      </c>
      <c r="C13" s="12">
        <v>64</v>
      </c>
      <c r="D13" s="13">
        <v>84</v>
      </c>
      <c r="E13" s="13">
        <v>100</v>
      </c>
      <c r="F13" s="13">
        <v>4</v>
      </c>
      <c r="G13" s="14"/>
      <c r="H13" s="15">
        <f t="shared" si="0"/>
        <v>252</v>
      </c>
      <c r="I13" s="74" t="s">
        <v>16</v>
      </c>
      <c r="J13" s="75"/>
    </row>
    <row r="14" spans="1:10" ht="42" customHeight="1" thickBot="1">
      <c r="A14" s="24">
        <f t="shared" ref="A14:A26" si="1">A13+1</f>
        <v>3</v>
      </c>
      <c r="B14" s="16" t="s">
        <v>75</v>
      </c>
      <c r="C14" s="12">
        <v>62</v>
      </c>
      <c r="D14" s="13">
        <v>88</v>
      </c>
      <c r="E14" s="13">
        <v>98</v>
      </c>
      <c r="F14" s="14"/>
      <c r="G14" s="14"/>
      <c r="H14" s="15">
        <f t="shared" si="0"/>
        <v>248</v>
      </c>
      <c r="I14" s="74" t="s">
        <v>16</v>
      </c>
      <c r="J14" s="75"/>
    </row>
    <row r="15" spans="1:10" ht="42" customHeight="1" thickBot="1">
      <c r="A15" s="24">
        <f t="shared" si="1"/>
        <v>4</v>
      </c>
      <c r="B15" s="16" t="s">
        <v>60</v>
      </c>
      <c r="C15" s="12">
        <v>56</v>
      </c>
      <c r="D15" s="13">
        <v>86</v>
      </c>
      <c r="E15" s="13">
        <v>98</v>
      </c>
      <c r="F15" s="13">
        <v>4</v>
      </c>
      <c r="G15" s="14"/>
      <c r="H15" s="15">
        <f t="shared" si="0"/>
        <v>244</v>
      </c>
      <c r="I15" s="74" t="s">
        <v>16</v>
      </c>
      <c r="J15" s="75"/>
    </row>
    <row r="16" spans="1:10" ht="42" customHeight="1" thickBot="1">
      <c r="A16" s="24">
        <f t="shared" si="1"/>
        <v>5</v>
      </c>
      <c r="B16" s="16" t="s">
        <v>96</v>
      </c>
      <c r="C16" s="12">
        <v>72</v>
      </c>
      <c r="D16" s="13">
        <v>66</v>
      </c>
      <c r="E16" s="13">
        <v>100</v>
      </c>
      <c r="F16" s="13">
        <v>6</v>
      </c>
      <c r="G16" s="14"/>
      <c r="H16" s="15">
        <f t="shared" si="0"/>
        <v>244</v>
      </c>
      <c r="I16" s="74"/>
      <c r="J16" s="75"/>
    </row>
    <row r="17" spans="1:10" ht="42" customHeight="1" thickBot="1">
      <c r="A17" s="24">
        <f t="shared" si="1"/>
        <v>6</v>
      </c>
      <c r="B17" s="16" t="s">
        <v>81</v>
      </c>
      <c r="C17" s="12">
        <v>70</v>
      </c>
      <c r="D17" s="13">
        <v>72</v>
      </c>
      <c r="E17" s="13">
        <v>100</v>
      </c>
      <c r="F17" s="14"/>
      <c r="G17" s="14"/>
      <c r="H17" s="15">
        <f t="shared" si="0"/>
        <v>242</v>
      </c>
      <c r="I17" s="74" t="s">
        <v>16</v>
      </c>
      <c r="J17" s="75"/>
    </row>
    <row r="18" spans="1:10" ht="42" customHeight="1" thickBot="1">
      <c r="A18" s="24">
        <f t="shared" si="1"/>
        <v>7</v>
      </c>
      <c r="B18" s="16" t="s">
        <v>40</v>
      </c>
      <c r="C18" s="12">
        <v>85</v>
      </c>
      <c r="D18" s="13">
        <v>57</v>
      </c>
      <c r="E18" s="13">
        <v>93</v>
      </c>
      <c r="F18" s="13">
        <v>6</v>
      </c>
      <c r="G18" s="14"/>
      <c r="H18" s="15">
        <f t="shared" si="0"/>
        <v>241</v>
      </c>
      <c r="I18" s="74" t="s">
        <v>16</v>
      </c>
      <c r="J18" s="75"/>
    </row>
    <row r="19" spans="1:10" ht="42" customHeight="1" thickBot="1">
      <c r="A19" s="24">
        <f t="shared" si="1"/>
        <v>8</v>
      </c>
      <c r="B19" s="16" t="s">
        <v>90</v>
      </c>
      <c r="C19" s="12">
        <v>66</v>
      </c>
      <c r="D19" s="13">
        <v>74</v>
      </c>
      <c r="E19" s="13">
        <v>100</v>
      </c>
      <c r="F19" s="14"/>
      <c r="G19" s="14"/>
      <c r="H19" s="15">
        <f t="shared" si="0"/>
        <v>240</v>
      </c>
      <c r="I19" s="74" t="s">
        <v>16</v>
      </c>
      <c r="J19" s="75"/>
    </row>
    <row r="20" spans="1:10" ht="42" customHeight="1" thickBot="1">
      <c r="A20" s="24">
        <f t="shared" si="1"/>
        <v>9</v>
      </c>
      <c r="B20" s="16" t="s">
        <v>91</v>
      </c>
      <c r="C20" s="12">
        <v>67</v>
      </c>
      <c r="D20" s="13">
        <v>72</v>
      </c>
      <c r="E20" s="13">
        <v>100</v>
      </c>
      <c r="F20" s="14"/>
      <c r="G20" s="14"/>
      <c r="H20" s="15">
        <f t="shared" si="0"/>
        <v>239</v>
      </c>
      <c r="I20" s="74" t="s">
        <v>103</v>
      </c>
      <c r="J20" s="75"/>
    </row>
    <row r="21" spans="1:10" ht="42" customHeight="1" thickBot="1">
      <c r="A21" s="24">
        <f t="shared" si="1"/>
        <v>10</v>
      </c>
      <c r="B21" s="16" t="s">
        <v>71</v>
      </c>
      <c r="C21" s="12">
        <v>80</v>
      </c>
      <c r="D21" s="13">
        <v>93</v>
      </c>
      <c r="E21" s="13">
        <v>60</v>
      </c>
      <c r="F21" s="14"/>
      <c r="G21" s="14"/>
      <c r="H21" s="15">
        <f t="shared" si="0"/>
        <v>233</v>
      </c>
      <c r="I21" s="74" t="s">
        <v>16</v>
      </c>
      <c r="J21" s="75"/>
    </row>
    <row r="22" spans="1:10" ht="42" customHeight="1" thickBot="1">
      <c r="A22" s="24">
        <f t="shared" si="1"/>
        <v>11</v>
      </c>
      <c r="B22" s="16" t="s">
        <v>82</v>
      </c>
      <c r="C22" s="12">
        <v>66</v>
      </c>
      <c r="D22" s="13">
        <v>69</v>
      </c>
      <c r="E22" s="13">
        <v>98</v>
      </c>
      <c r="F22" s="14"/>
      <c r="G22" s="14"/>
      <c r="H22" s="15">
        <f t="shared" si="0"/>
        <v>233</v>
      </c>
      <c r="I22" s="74" t="s">
        <v>16</v>
      </c>
      <c r="J22" s="75"/>
    </row>
    <row r="23" spans="1:10" ht="42" customHeight="1" thickBot="1">
      <c r="A23" s="24">
        <f t="shared" si="1"/>
        <v>12</v>
      </c>
      <c r="B23" s="16" t="s">
        <v>64</v>
      </c>
      <c r="C23" s="12">
        <v>78</v>
      </c>
      <c r="D23" s="13">
        <v>54</v>
      </c>
      <c r="E23" s="13">
        <v>100</v>
      </c>
      <c r="F23" s="14"/>
      <c r="G23" s="14"/>
      <c r="H23" s="15">
        <f t="shared" si="0"/>
        <v>232</v>
      </c>
      <c r="I23" s="74" t="s">
        <v>16</v>
      </c>
      <c r="J23" s="75"/>
    </row>
    <row r="24" spans="1:10" ht="42" customHeight="1" thickBot="1">
      <c r="A24" s="24">
        <f t="shared" si="1"/>
        <v>13</v>
      </c>
      <c r="B24" s="16" t="s">
        <v>77</v>
      </c>
      <c r="C24" s="12">
        <v>76</v>
      </c>
      <c r="D24" s="13">
        <v>54</v>
      </c>
      <c r="E24" s="13">
        <v>100</v>
      </c>
      <c r="F24" s="14"/>
      <c r="G24" s="14"/>
      <c r="H24" s="15">
        <f t="shared" si="0"/>
        <v>230</v>
      </c>
      <c r="I24" s="74" t="s">
        <v>16</v>
      </c>
      <c r="J24" s="75"/>
    </row>
    <row r="25" spans="1:10" ht="42" customHeight="1" thickBot="1">
      <c r="A25" s="24">
        <f t="shared" si="1"/>
        <v>14</v>
      </c>
      <c r="B25" s="16" t="s">
        <v>37</v>
      </c>
      <c r="C25" s="12">
        <v>72</v>
      </c>
      <c r="D25" s="13">
        <v>57</v>
      </c>
      <c r="E25" s="13">
        <v>100</v>
      </c>
      <c r="F25" s="14"/>
      <c r="G25" s="14"/>
      <c r="H25" s="15">
        <f t="shared" si="0"/>
        <v>229</v>
      </c>
      <c r="I25" s="74" t="s">
        <v>16</v>
      </c>
      <c r="J25" s="75"/>
    </row>
    <row r="26" spans="1:10" ht="42" customHeight="1" thickBot="1">
      <c r="A26" s="24">
        <f t="shared" si="1"/>
        <v>15</v>
      </c>
      <c r="B26" s="16" t="s">
        <v>73</v>
      </c>
      <c r="C26" s="12">
        <v>72</v>
      </c>
      <c r="D26" s="13">
        <v>56</v>
      </c>
      <c r="E26" s="13">
        <v>100</v>
      </c>
      <c r="F26" s="14"/>
      <c r="G26" s="14"/>
      <c r="H26" s="15">
        <f t="shared" si="0"/>
        <v>228</v>
      </c>
      <c r="I26" s="74" t="s">
        <v>16</v>
      </c>
      <c r="J26" s="75"/>
    </row>
    <row r="27" spans="1:10" s="27" customFormat="1" ht="42" customHeight="1" thickBot="1">
      <c r="A27" s="58">
        <f>A26+1</f>
        <v>16</v>
      </c>
      <c r="B27" s="25" t="s">
        <v>106</v>
      </c>
      <c r="C27" s="59">
        <v>78</v>
      </c>
      <c r="D27" s="60">
        <v>52</v>
      </c>
      <c r="E27" s="60">
        <v>98</v>
      </c>
      <c r="F27" s="61"/>
      <c r="G27" s="61"/>
      <c r="H27" s="62">
        <f>SUM(C27:G27)</f>
        <v>228</v>
      </c>
      <c r="I27" s="72" t="s">
        <v>121</v>
      </c>
      <c r="J27" s="73"/>
    </row>
    <row r="28" spans="1:10" ht="59.25" customHeight="1" thickBot="1">
      <c r="A28" s="24">
        <f>A27+1</f>
        <v>17</v>
      </c>
      <c r="B28" s="16" t="s">
        <v>53</v>
      </c>
      <c r="C28" s="12">
        <v>70</v>
      </c>
      <c r="D28" s="13">
        <v>56</v>
      </c>
      <c r="E28" s="13">
        <v>100</v>
      </c>
      <c r="F28" s="14"/>
      <c r="G28" s="14"/>
      <c r="H28" s="15">
        <f t="shared" si="0"/>
        <v>226</v>
      </c>
      <c r="I28" s="74" t="s">
        <v>16</v>
      </c>
      <c r="J28" s="75"/>
    </row>
    <row r="29" spans="1:10" ht="42" customHeight="1" thickBot="1">
      <c r="A29" s="24">
        <f>A28+1</f>
        <v>18</v>
      </c>
      <c r="B29" s="16" t="s">
        <v>84</v>
      </c>
      <c r="C29" s="12">
        <v>74</v>
      </c>
      <c r="D29" s="13">
        <v>52</v>
      </c>
      <c r="E29" s="13">
        <v>100</v>
      </c>
      <c r="F29" s="14"/>
      <c r="G29" s="14"/>
      <c r="H29" s="15">
        <f t="shared" si="0"/>
        <v>226</v>
      </c>
      <c r="I29" s="74" t="s">
        <v>103</v>
      </c>
      <c r="J29" s="75"/>
    </row>
    <row r="30" spans="1:10" ht="42" customHeight="1" thickBot="1">
      <c r="A30" s="24">
        <f>A29+1</f>
        <v>19</v>
      </c>
      <c r="B30" s="16" t="s">
        <v>97</v>
      </c>
      <c r="C30" s="12">
        <v>78</v>
      </c>
      <c r="D30" s="13">
        <v>58</v>
      </c>
      <c r="E30" s="13">
        <v>90</v>
      </c>
      <c r="F30" s="14"/>
      <c r="G30" s="14"/>
      <c r="H30" s="15">
        <f t="shared" si="0"/>
        <v>226</v>
      </c>
      <c r="I30" s="74" t="s">
        <v>16</v>
      </c>
      <c r="J30" s="75"/>
    </row>
    <row r="31" spans="1:10" s="27" customFormat="1" ht="42" customHeight="1" thickBot="1">
      <c r="A31" s="58">
        <f t="shared" ref="A31" si="2">A30+1</f>
        <v>20</v>
      </c>
      <c r="B31" s="7" t="s">
        <v>107</v>
      </c>
      <c r="C31" s="59">
        <v>76</v>
      </c>
      <c r="D31" s="60">
        <v>54</v>
      </c>
      <c r="E31" s="60">
        <v>96</v>
      </c>
      <c r="F31" s="61"/>
      <c r="G31" s="61"/>
      <c r="H31" s="62">
        <f>SUM(C31:G31)</f>
        <v>226</v>
      </c>
      <c r="I31" s="72" t="s">
        <v>121</v>
      </c>
      <c r="J31" s="73"/>
    </row>
    <row r="32" spans="1:10" ht="42" customHeight="1" thickBot="1">
      <c r="A32" s="24">
        <f t="shared" ref="A32:A46" si="3">A31+1</f>
        <v>21</v>
      </c>
      <c r="B32" s="37" t="s">
        <v>118</v>
      </c>
      <c r="C32" s="38">
        <v>74</v>
      </c>
      <c r="D32" s="39">
        <v>52</v>
      </c>
      <c r="E32" s="40">
        <v>96</v>
      </c>
      <c r="F32" s="39">
        <v>4</v>
      </c>
      <c r="G32" s="40"/>
      <c r="H32" s="41">
        <f>SUM(C32:G32)</f>
        <v>226</v>
      </c>
      <c r="I32" s="74" t="s">
        <v>104</v>
      </c>
      <c r="J32" s="75"/>
    </row>
    <row r="33" spans="1:10" ht="42" customHeight="1" thickBot="1">
      <c r="A33" s="24">
        <f t="shared" si="3"/>
        <v>22</v>
      </c>
      <c r="B33" s="16" t="s">
        <v>55</v>
      </c>
      <c r="C33" s="12">
        <v>78</v>
      </c>
      <c r="D33" s="13">
        <v>46</v>
      </c>
      <c r="E33" s="13">
        <v>100</v>
      </c>
      <c r="F33" s="14"/>
      <c r="G33" s="14"/>
      <c r="H33" s="15">
        <f t="shared" si="0"/>
        <v>224</v>
      </c>
      <c r="I33" s="74" t="s">
        <v>16</v>
      </c>
      <c r="J33" s="75"/>
    </row>
    <row r="34" spans="1:10" ht="42" customHeight="1" thickBot="1">
      <c r="A34" s="24">
        <f t="shared" si="3"/>
        <v>23</v>
      </c>
      <c r="B34" s="16" t="s">
        <v>88</v>
      </c>
      <c r="C34" s="12">
        <v>76</v>
      </c>
      <c r="D34" s="13">
        <v>48</v>
      </c>
      <c r="E34" s="13">
        <v>100</v>
      </c>
      <c r="F34" s="14"/>
      <c r="G34" s="14"/>
      <c r="H34" s="15">
        <f t="shared" si="0"/>
        <v>224</v>
      </c>
      <c r="I34" s="74" t="s">
        <v>104</v>
      </c>
      <c r="J34" s="75"/>
    </row>
    <row r="35" spans="1:10" ht="42" customHeight="1" thickBot="1">
      <c r="A35" s="24">
        <f t="shared" si="3"/>
        <v>24</v>
      </c>
      <c r="B35" s="16" t="s">
        <v>94</v>
      </c>
      <c r="C35" s="12">
        <v>76</v>
      </c>
      <c r="D35" s="13">
        <v>48</v>
      </c>
      <c r="E35" s="13">
        <v>100</v>
      </c>
      <c r="F35" s="14"/>
      <c r="G35" s="14"/>
      <c r="H35" s="15">
        <f t="shared" si="0"/>
        <v>224</v>
      </c>
      <c r="I35" s="74" t="s">
        <v>104</v>
      </c>
      <c r="J35" s="75"/>
    </row>
    <row r="36" spans="1:10" ht="42" customHeight="1" thickBot="1">
      <c r="A36" s="24">
        <f t="shared" si="3"/>
        <v>25</v>
      </c>
      <c r="B36" s="16" t="s">
        <v>56</v>
      </c>
      <c r="C36" s="12">
        <v>76</v>
      </c>
      <c r="D36" s="13">
        <v>48</v>
      </c>
      <c r="E36" s="13">
        <v>99</v>
      </c>
      <c r="F36" s="14"/>
      <c r="G36" s="14"/>
      <c r="H36" s="15">
        <f t="shared" si="0"/>
        <v>223</v>
      </c>
      <c r="I36" s="104" t="s">
        <v>16</v>
      </c>
      <c r="J36" s="105"/>
    </row>
    <row r="37" spans="1:10" ht="42" customHeight="1" thickBot="1">
      <c r="A37" s="24">
        <f t="shared" si="3"/>
        <v>26</v>
      </c>
      <c r="B37" s="16" t="s">
        <v>29</v>
      </c>
      <c r="C37" s="12">
        <v>73</v>
      </c>
      <c r="D37" s="13">
        <v>53</v>
      </c>
      <c r="E37" s="13">
        <v>93</v>
      </c>
      <c r="F37" s="13">
        <v>4</v>
      </c>
      <c r="G37" s="14"/>
      <c r="H37" s="15">
        <f>SUM(C37:G37)</f>
        <v>223</v>
      </c>
      <c r="I37" s="104"/>
      <c r="J37" s="105"/>
    </row>
    <row r="38" spans="1:10" ht="55.5" customHeight="1" thickBot="1">
      <c r="A38" s="24">
        <f t="shared" si="3"/>
        <v>27</v>
      </c>
      <c r="B38" s="16" t="s">
        <v>58</v>
      </c>
      <c r="C38" s="12">
        <v>72</v>
      </c>
      <c r="D38" s="13">
        <v>50</v>
      </c>
      <c r="E38" s="13">
        <v>100</v>
      </c>
      <c r="F38" s="14"/>
      <c r="G38" s="14"/>
      <c r="H38" s="15">
        <f t="shared" si="0"/>
        <v>222</v>
      </c>
      <c r="I38" s="104" t="s">
        <v>103</v>
      </c>
      <c r="J38" s="105"/>
    </row>
    <row r="39" spans="1:10" ht="42" customHeight="1" thickBot="1">
      <c r="A39" s="24">
        <f t="shared" si="3"/>
        <v>28</v>
      </c>
      <c r="B39" s="16" t="s">
        <v>78</v>
      </c>
      <c r="C39" s="12">
        <v>80</v>
      </c>
      <c r="D39" s="13">
        <v>42</v>
      </c>
      <c r="E39" s="13">
        <v>100</v>
      </c>
      <c r="F39" s="14"/>
      <c r="G39" s="13">
        <v>2</v>
      </c>
      <c r="H39" s="15">
        <f t="shared" si="0"/>
        <v>224</v>
      </c>
      <c r="I39" s="74" t="s">
        <v>103</v>
      </c>
      <c r="J39" s="75"/>
    </row>
    <row r="40" spans="1:10" ht="42" customHeight="1" thickBot="1">
      <c r="A40" s="24">
        <f t="shared" si="3"/>
        <v>29</v>
      </c>
      <c r="B40" s="16" t="s">
        <v>92</v>
      </c>
      <c r="C40" s="12">
        <v>66</v>
      </c>
      <c r="D40" s="13">
        <v>56</v>
      </c>
      <c r="E40" s="13">
        <v>100</v>
      </c>
      <c r="F40" s="14"/>
      <c r="G40" s="14"/>
      <c r="H40" s="15">
        <f t="shared" si="0"/>
        <v>222</v>
      </c>
      <c r="I40" s="74" t="s">
        <v>103</v>
      </c>
      <c r="J40" s="75"/>
    </row>
    <row r="41" spans="1:10" ht="42" customHeight="1" thickBot="1">
      <c r="A41" s="24">
        <f t="shared" si="3"/>
        <v>30</v>
      </c>
      <c r="B41" s="17" t="s">
        <v>24</v>
      </c>
      <c r="C41" s="12">
        <v>66</v>
      </c>
      <c r="D41" s="13">
        <v>49</v>
      </c>
      <c r="E41" s="13">
        <v>100</v>
      </c>
      <c r="F41" s="13">
        <v>6</v>
      </c>
      <c r="G41" s="14"/>
      <c r="H41" s="15">
        <f t="shared" si="0"/>
        <v>221</v>
      </c>
      <c r="I41" s="74" t="s">
        <v>16</v>
      </c>
      <c r="J41" s="75"/>
    </row>
    <row r="42" spans="1:10" ht="42" customHeight="1" thickBot="1">
      <c r="A42" s="24">
        <f t="shared" si="3"/>
        <v>31</v>
      </c>
      <c r="B42" s="16" t="s">
        <v>52</v>
      </c>
      <c r="C42" s="12">
        <v>73</v>
      </c>
      <c r="D42" s="13">
        <v>54</v>
      </c>
      <c r="E42" s="13">
        <v>94</v>
      </c>
      <c r="F42" s="14"/>
      <c r="G42" s="14"/>
      <c r="H42" s="15">
        <f t="shared" si="0"/>
        <v>221</v>
      </c>
      <c r="I42" s="74" t="s">
        <v>16</v>
      </c>
      <c r="J42" s="75"/>
    </row>
    <row r="43" spans="1:10" ht="42" customHeight="1" thickBot="1">
      <c r="A43" s="24">
        <f t="shared" si="3"/>
        <v>32</v>
      </c>
      <c r="B43" s="16" t="s">
        <v>98</v>
      </c>
      <c r="C43" s="12">
        <v>72</v>
      </c>
      <c r="D43" s="13">
        <v>45</v>
      </c>
      <c r="E43" s="13">
        <v>100</v>
      </c>
      <c r="F43" s="13">
        <v>2</v>
      </c>
      <c r="G43" s="13">
        <v>2</v>
      </c>
      <c r="H43" s="15">
        <f t="shared" si="0"/>
        <v>221</v>
      </c>
      <c r="I43" s="106" t="s">
        <v>16</v>
      </c>
      <c r="J43" s="107"/>
    </row>
    <row r="44" spans="1:10" ht="42" customHeight="1" thickBot="1">
      <c r="A44" s="24">
        <f t="shared" si="3"/>
        <v>33</v>
      </c>
      <c r="B44" s="16" t="s">
        <v>76</v>
      </c>
      <c r="C44" s="12">
        <v>62</v>
      </c>
      <c r="D44" s="13">
        <v>58</v>
      </c>
      <c r="E44" s="13">
        <v>100</v>
      </c>
      <c r="F44" s="14"/>
      <c r="G44" s="14"/>
      <c r="H44" s="15">
        <f t="shared" si="0"/>
        <v>220</v>
      </c>
      <c r="I44" s="74" t="s">
        <v>103</v>
      </c>
      <c r="J44" s="75"/>
    </row>
    <row r="45" spans="1:10" ht="42" customHeight="1" thickBot="1">
      <c r="A45" s="24">
        <f t="shared" si="3"/>
        <v>34</v>
      </c>
      <c r="B45" s="16" t="s">
        <v>79</v>
      </c>
      <c r="C45" s="12">
        <v>70</v>
      </c>
      <c r="D45" s="13">
        <v>50</v>
      </c>
      <c r="E45" s="13">
        <v>100</v>
      </c>
      <c r="F45" s="14"/>
      <c r="G45" s="13">
        <v>2</v>
      </c>
      <c r="H45" s="15">
        <f t="shared" si="0"/>
        <v>222</v>
      </c>
      <c r="I45" s="74" t="s">
        <v>103</v>
      </c>
      <c r="J45" s="75"/>
    </row>
    <row r="46" spans="1:10" ht="42" customHeight="1" thickBot="1">
      <c r="A46" s="24">
        <f t="shared" si="3"/>
        <v>35</v>
      </c>
      <c r="B46" s="16" t="s">
        <v>80</v>
      </c>
      <c r="C46" s="12">
        <v>72</v>
      </c>
      <c r="D46" s="13">
        <v>48</v>
      </c>
      <c r="E46" s="13">
        <v>100</v>
      </c>
      <c r="F46" s="14"/>
      <c r="G46" s="14"/>
      <c r="H46" s="15">
        <f t="shared" si="0"/>
        <v>220</v>
      </c>
      <c r="I46" s="74" t="s">
        <v>103</v>
      </c>
      <c r="J46" s="75"/>
    </row>
    <row r="47" spans="1:10" ht="42" customHeight="1" thickBot="1">
      <c r="A47" s="24">
        <f t="shared" ref="A47:A48" si="4">A46+1</f>
        <v>36</v>
      </c>
      <c r="B47" s="16" t="s">
        <v>86</v>
      </c>
      <c r="C47" s="12">
        <v>72</v>
      </c>
      <c r="D47" s="13">
        <v>48</v>
      </c>
      <c r="E47" s="13">
        <v>100</v>
      </c>
      <c r="F47" s="13"/>
      <c r="G47" s="13"/>
      <c r="H47" s="15">
        <f>SUM(C47:G47)</f>
        <v>220</v>
      </c>
      <c r="I47" s="74" t="s">
        <v>104</v>
      </c>
      <c r="J47" s="75"/>
    </row>
    <row r="48" spans="1:10" ht="42" customHeight="1" thickBot="1">
      <c r="A48" s="24">
        <f t="shared" si="4"/>
        <v>37</v>
      </c>
      <c r="B48" s="42" t="s">
        <v>109</v>
      </c>
      <c r="C48" s="44">
        <v>74</v>
      </c>
      <c r="D48" s="45">
        <v>46</v>
      </c>
      <c r="E48" s="45">
        <v>100</v>
      </c>
      <c r="F48" s="43"/>
      <c r="G48" s="43"/>
      <c r="H48" s="35">
        <f>SUM(C48:G48)</f>
        <v>220</v>
      </c>
      <c r="I48" s="74" t="s">
        <v>104</v>
      </c>
      <c r="J48" s="75"/>
    </row>
    <row r="49" spans="1:10" ht="42" customHeight="1" thickBot="1">
      <c r="A49" s="24">
        <f t="shared" ref="A49:A60" si="5">A48+1</f>
        <v>38</v>
      </c>
      <c r="B49" s="49" t="s">
        <v>126</v>
      </c>
      <c r="C49" s="50">
        <v>76</v>
      </c>
      <c r="D49" s="51">
        <v>48</v>
      </c>
      <c r="E49" s="50">
        <v>95</v>
      </c>
      <c r="F49" s="51"/>
      <c r="G49" s="50"/>
      <c r="H49" s="51">
        <f>SUM(C49:G49)</f>
        <v>219</v>
      </c>
      <c r="I49" s="108" t="s">
        <v>121</v>
      </c>
      <c r="J49" s="109"/>
    </row>
    <row r="50" spans="1:10" ht="42" customHeight="1" thickBot="1">
      <c r="A50" s="24">
        <f t="shared" si="5"/>
        <v>39</v>
      </c>
      <c r="B50" s="16" t="s">
        <v>47</v>
      </c>
      <c r="C50" s="12">
        <v>72</v>
      </c>
      <c r="D50" s="13">
        <v>42</v>
      </c>
      <c r="E50" s="13">
        <v>100</v>
      </c>
      <c r="F50" s="13">
        <v>2</v>
      </c>
      <c r="G50" s="14"/>
      <c r="H50" s="15">
        <f t="shared" si="0"/>
        <v>216</v>
      </c>
      <c r="I50" s="74" t="s">
        <v>16</v>
      </c>
      <c r="J50" s="75"/>
    </row>
    <row r="51" spans="1:10" ht="42" customHeight="1" thickBot="1">
      <c r="A51" s="24">
        <f t="shared" si="5"/>
        <v>40</v>
      </c>
      <c r="B51" s="16" t="s">
        <v>72</v>
      </c>
      <c r="C51" s="12">
        <v>68</v>
      </c>
      <c r="D51" s="13">
        <v>50</v>
      </c>
      <c r="E51" s="13">
        <v>98</v>
      </c>
      <c r="F51" s="14"/>
      <c r="G51" s="14"/>
      <c r="H51" s="15">
        <f t="shared" ref="H51:H90" si="6">SUM(C51:G51)</f>
        <v>216</v>
      </c>
      <c r="I51" s="74" t="s">
        <v>16</v>
      </c>
      <c r="J51" s="75"/>
    </row>
    <row r="52" spans="1:10" ht="42" customHeight="1" thickBot="1">
      <c r="A52" s="24">
        <f t="shared" si="5"/>
        <v>41</v>
      </c>
      <c r="B52" s="16" t="s">
        <v>38</v>
      </c>
      <c r="C52" s="12">
        <v>64</v>
      </c>
      <c r="D52" s="13">
        <v>52</v>
      </c>
      <c r="E52" s="13">
        <v>99</v>
      </c>
      <c r="F52" s="14"/>
      <c r="G52" s="14"/>
      <c r="H52" s="15">
        <f t="shared" si="6"/>
        <v>215</v>
      </c>
      <c r="I52" s="74" t="s">
        <v>16</v>
      </c>
      <c r="J52" s="75"/>
    </row>
    <row r="53" spans="1:10" ht="42" customHeight="1" thickBot="1">
      <c r="A53" s="24">
        <f t="shared" si="5"/>
        <v>42</v>
      </c>
      <c r="B53" s="16" t="s">
        <v>69</v>
      </c>
      <c r="C53" s="12">
        <v>64</v>
      </c>
      <c r="D53" s="13">
        <v>45</v>
      </c>
      <c r="E53" s="13">
        <v>100</v>
      </c>
      <c r="F53" s="13">
        <v>6</v>
      </c>
      <c r="G53" s="14"/>
      <c r="H53" s="15">
        <f t="shared" si="6"/>
        <v>215</v>
      </c>
      <c r="I53" s="74" t="s">
        <v>16</v>
      </c>
      <c r="J53" s="75"/>
    </row>
    <row r="54" spans="1:10" ht="42" customHeight="1" thickBot="1">
      <c r="A54" s="24">
        <f t="shared" si="5"/>
        <v>43</v>
      </c>
      <c r="B54" s="16" t="s">
        <v>101</v>
      </c>
      <c r="C54" s="12">
        <v>76</v>
      </c>
      <c r="D54" s="13">
        <v>48</v>
      </c>
      <c r="E54" s="13">
        <v>90</v>
      </c>
      <c r="F54" s="14"/>
      <c r="G54" s="14"/>
      <c r="H54" s="15">
        <f t="shared" si="6"/>
        <v>214</v>
      </c>
      <c r="I54" s="106" t="s">
        <v>16</v>
      </c>
      <c r="J54" s="107"/>
    </row>
    <row r="55" spans="1:10" ht="42" customHeight="1" thickBot="1">
      <c r="A55" s="24">
        <f t="shared" si="5"/>
        <v>44</v>
      </c>
      <c r="B55" s="16" t="s">
        <v>31</v>
      </c>
      <c r="C55" s="12">
        <v>67</v>
      </c>
      <c r="D55" s="13">
        <v>43</v>
      </c>
      <c r="E55" s="13">
        <v>100</v>
      </c>
      <c r="F55" s="13">
        <v>2</v>
      </c>
      <c r="G55" s="14"/>
      <c r="H55" s="15">
        <f t="shared" si="6"/>
        <v>212</v>
      </c>
      <c r="I55" s="106" t="s">
        <v>16</v>
      </c>
      <c r="J55" s="107"/>
    </row>
    <row r="56" spans="1:10" ht="54.75" customHeight="1" thickBot="1">
      <c r="A56" s="24">
        <f t="shared" si="5"/>
        <v>45</v>
      </c>
      <c r="B56" s="16" t="s">
        <v>61</v>
      </c>
      <c r="C56" s="12">
        <v>49</v>
      </c>
      <c r="D56" s="13">
        <v>64</v>
      </c>
      <c r="E56" s="13">
        <v>99</v>
      </c>
      <c r="F56" s="14"/>
      <c r="G56" s="14"/>
      <c r="H56" s="15">
        <f t="shared" si="6"/>
        <v>212</v>
      </c>
      <c r="I56" s="74" t="s">
        <v>16</v>
      </c>
      <c r="J56" s="75"/>
    </row>
    <row r="57" spans="1:10" ht="42" customHeight="1" thickBot="1">
      <c r="A57" s="24">
        <f t="shared" si="5"/>
        <v>46</v>
      </c>
      <c r="B57" s="16" t="s">
        <v>74</v>
      </c>
      <c r="C57" s="12">
        <v>65</v>
      </c>
      <c r="D57" s="13">
        <v>50</v>
      </c>
      <c r="E57" s="13">
        <v>91</v>
      </c>
      <c r="F57" s="13">
        <v>6</v>
      </c>
      <c r="G57" s="14"/>
      <c r="H57" s="15">
        <f t="shared" si="6"/>
        <v>212</v>
      </c>
      <c r="I57" s="74" t="s">
        <v>104</v>
      </c>
      <c r="J57" s="75"/>
    </row>
    <row r="58" spans="1:10" ht="42" customHeight="1" thickBot="1">
      <c r="A58" s="24">
        <f t="shared" si="5"/>
        <v>47</v>
      </c>
      <c r="B58" s="16" t="s">
        <v>49</v>
      </c>
      <c r="C58" s="12">
        <v>67</v>
      </c>
      <c r="D58" s="13">
        <v>39</v>
      </c>
      <c r="E58" s="13">
        <v>99</v>
      </c>
      <c r="F58" s="13">
        <v>6</v>
      </c>
      <c r="G58" s="14"/>
      <c r="H58" s="15">
        <f t="shared" si="6"/>
        <v>211</v>
      </c>
      <c r="I58" s="74" t="s">
        <v>16</v>
      </c>
      <c r="J58" s="75"/>
    </row>
    <row r="59" spans="1:10" ht="42" customHeight="1" thickBot="1">
      <c r="A59" s="24">
        <f t="shared" si="5"/>
        <v>48</v>
      </c>
      <c r="B59" s="17" t="s">
        <v>19</v>
      </c>
      <c r="C59" s="12">
        <v>65</v>
      </c>
      <c r="D59" s="13">
        <v>43</v>
      </c>
      <c r="E59" s="13">
        <v>100</v>
      </c>
      <c r="F59" s="13">
        <v>2</v>
      </c>
      <c r="G59" s="14"/>
      <c r="H59" s="15">
        <f t="shared" si="6"/>
        <v>210</v>
      </c>
      <c r="I59" s="74"/>
      <c r="J59" s="75"/>
    </row>
    <row r="60" spans="1:10" ht="42" customHeight="1" thickBot="1">
      <c r="A60" s="24">
        <f t="shared" si="5"/>
        <v>49</v>
      </c>
      <c r="B60" s="16" t="s">
        <v>125</v>
      </c>
      <c r="C60" s="12">
        <v>64</v>
      </c>
      <c r="D60" s="13">
        <v>50</v>
      </c>
      <c r="E60" s="13">
        <v>96</v>
      </c>
      <c r="F60" s="14"/>
      <c r="G60" s="14"/>
      <c r="H60" s="15">
        <f t="shared" si="6"/>
        <v>210</v>
      </c>
      <c r="I60" s="74" t="s">
        <v>16</v>
      </c>
      <c r="J60" s="75"/>
    </row>
    <row r="61" spans="1:10" ht="42" customHeight="1" thickBot="1">
      <c r="A61" s="24">
        <f t="shared" ref="A61:A80" si="7">A60+1</f>
        <v>50</v>
      </c>
      <c r="B61" s="55" t="s">
        <v>123</v>
      </c>
      <c r="C61" s="50">
        <v>68</v>
      </c>
      <c r="D61" s="51">
        <v>50</v>
      </c>
      <c r="E61" s="50">
        <v>92</v>
      </c>
      <c r="F61" s="51"/>
      <c r="G61" s="50"/>
      <c r="H61" s="51">
        <f>SUM(C61:G61)</f>
        <v>210</v>
      </c>
      <c r="I61" s="110" t="s">
        <v>104</v>
      </c>
      <c r="J61" s="111"/>
    </row>
    <row r="62" spans="1:10" ht="42" customHeight="1" thickBot="1">
      <c r="A62" s="24">
        <f t="shared" si="7"/>
        <v>51</v>
      </c>
      <c r="B62" s="16" t="s">
        <v>44</v>
      </c>
      <c r="C62" s="12">
        <v>55</v>
      </c>
      <c r="D62" s="13">
        <v>53</v>
      </c>
      <c r="E62" s="13">
        <v>98</v>
      </c>
      <c r="F62" s="13">
        <v>2</v>
      </c>
      <c r="G62" s="14"/>
      <c r="H62" s="15">
        <f t="shared" si="6"/>
        <v>208</v>
      </c>
      <c r="I62" s="74" t="s">
        <v>16</v>
      </c>
      <c r="J62" s="75"/>
    </row>
    <row r="63" spans="1:10" ht="42" customHeight="1" thickBot="1">
      <c r="A63" s="24">
        <f t="shared" si="7"/>
        <v>52</v>
      </c>
      <c r="B63" s="16" t="s">
        <v>65</v>
      </c>
      <c r="C63" s="12">
        <v>53</v>
      </c>
      <c r="D63" s="13">
        <v>49</v>
      </c>
      <c r="E63" s="13">
        <v>100</v>
      </c>
      <c r="F63" s="13">
        <v>6</v>
      </c>
      <c r="G63" s="14"/>
      <c r="H63" s="15">
        <f t="shared" si="6"/>
        <v>208</v>
      </c>
      <c r="I63" s="74" t="s">
        <v>104</v>
      </c>
      <c r="J63" s="75"/>
    </row>
    <row r="64" spans="1:10" ht="42" customHeight="1" thickBot="1">
      <c r="A64" s="24">
        <f t="shared" si="7"/>
        <v>53</v>
      </c>
      <c r="B64" s="16" t="s">
        <v>42</v>
      </c>
      <c r="C64" s="12">
        <v>66</v>
      </c>
      <c r="D64" s="13">
        <v>43</v>
      </c>
      <c r="E64" s="13">
        <v>96</v>
      </c>
      <c r="F64" s="14"/>
      <c r="G64" s="14"/>
      <c r="H64" s="15">
        <f t="shared" si="6"/>
        <v>205</v>
      </c>
      <c r="I64" s="74"/>
      <c r="J64" s="75"/>
    </row>
    <row r="65" spans="1:10" s="27" customFormat="1" ht="42" customHeight="1" thickBot="1">
      <c r="A65" s="24">
        <f t="shared" si="7"/>
        <v>54</v>
      </c>
      <c r="B65" s="29" t="s">
        <v>116</v>
      </c>
      <c r="C65" s="31">
        <v>59</v>
      </c>
      <c r="D65" s="32">
        <v>48</v>
      </c>
      <c r="E65" s="31">
        <v>96</v>
      </c>
      <c r="F65" s="32">
        <v>2</v>
      </c>
      <c r="G65" s="31"/>
      <c r="H65" s="32">
        <f>SUM(C65:G65)</f>
        <v>205</v>
      </c>
      <c r="I65" s="114" t="s">
        <v>103</v>
      </c>
      <c r="J65" s="115"/>
    </row>
    <row r="66" spans="1:10" s="27" customFormat="1" ht="42" customHeight="1" thickBot="1">
      <c r="A66" s="24">
        <f t="shared" si="7"/>
        <v>55</v>
      </c>
      <c r="B66" s="16" t="s">
        <v>46</v>
      </c>
      <c r="C66" s="12">
        <v>69</v>
      </c>
      <c r="D66" s="13">
        <v>36</v>
      </c>
      <c r="E66" s="13">
        <v>95</v>
      </c>
      <c r="F66" s="13">
        <v>4</v>
      </c>
      <c r="G66" s="14"/>
      <c r="H66" s="15">
        <f t="shared" si="6"/>
        <v>204</v>
      </c>
      <c r="I66" s="74" t="s">
        <v>104</v>
      </c>
      <c r="J66" s="75"/>
    </row>
    <row r="67" spans="1:10" s="27" customFormat="1" ht="42" customHeight="1" thickBot="1">
      <c r="A67" s="24">
        <f t="shared" si="7"/>
        <v>56</v>
      </c>
      <c r="B67" s="16" t="s">
        <v>124</v>
      </c>
      <c r="C67" s="12">
        <v>61</v>
      </c>
      <c r="D67" s="13">
        <v>39</v>
      </c>
      <c r="E67" s="13">
        <v>100</v>
      </c>
      <c r="F67" s="13">
        <v>2</v>
      </c>
      <c r="G67" s="13">
        <v>2</v>
      </c>
      <c r="H67" s="15">
        <f t="shared" si="6"/>
        <v>204</v>
      </c>
      <c r="I67" s="104" t="s">
        <v>16</v>
      </c>
      <c r="J67" s="105"/>
    </row>
    <row r="68" spans="1:10" s="27" customFormat="1" ht="55.5" customHeight="1" thickBot="1">
      <c r="A68" s="24">
        <f t="shared" si="7"/>
        <v>57</v>
      </c>
      <c r="B68" s="25" t="s">
        <v>111</v>
      </c>
      <c r="C68" s="33">
        <v>68</v>
      </c>
      <c r="D68" s="34">
        <v>50</v>
      </c>
      <c r="E68" s="34">
        <v>86</v>
      </c>
      <c r="F68" s="34"/>
      <c r="G68" s="34"/>
      <c r="H68" s="11">
        <f>SUM(C68:G68)</f>
        <v>204</v>
      </c>
      <c r="I68" s="72" t="s">
        <v>103</v>
      </c>
      <c r="J68" s="73"/>
    </row>
    <row r="69" spans="1:10" s="27" customFormat="1" ht="42" customHeight="1" thickBot="1">
      <c r="A69" s="24">
        <f t="shared" si="7"/>
        <v>58</v>
      </c>
      <c r="B69" s="17" t="s">
        <v>25</v>
      </c>
      <c r="C69" s="12">
        <v>57</v>
      </c>
      <c r="D69" s="13">
        <v>40</v>
      </c>
      <c r="E69" s="13">
        <v>100</v>
      </c>
      <c r="F69" s="13">
        <v>6</v>
      </c>
      <c r="G69" s="14"/>
      <c r="H69" s="15">
        <f t="shared" si="6"/>
        <v>203</v>
      </c>
      <c r="I69" s="74" t="s">
        <v>16</v>
      </c>
      <c r="J69" s="75"/>
    </row>
    <row r="70" spans="1:10" s="27" customFormat="1" ht="42" customHeight="1" thickBot="1">
      <c r="A70" s="24">
        <f t="shared" si="7"/>
        <v>59</v>
      </c>
      <c r="B70" s="16" t="s">
        <v>100</v>
      </c>
      <c r="C70" s="12">
        <v>61</v>
      </c>
      <c r="D70" s="13">
        <v>40</v>
      </c>
      <c r="E70" s="13">
        <v>100</v>
      </c>
      <c r="F70" s="13">
        <v>2</v>
      </c>
      <c r="G70" s="14"/>
      <c r="H70" s="15">
        <f t="shared" si="6"/>
        <v>203</v>
      </c>
      <c r="I70" s="74" t="s">
        <v>16</v>
      </c>
      <c r="J70" s="75"/>
    </row>
    <row r="71" spans="1:10" s="27" customFormat="1" ht="57" customHeight="1" thickBot="1">
      <c r="A71" s="24">
        <f t="shared" si="7"/>
        <v>60</v>
      </c>
      <c r="B71" s="7" t="s">
        <v>17</v>
      </c>
      <c r="C71" s="8">
        <v>65</v>
      </c>
      <c r="D71" s="9">
        <v>48</v>
      </c>
      <c r="E71" s="9">
        <v>90</v>
      </c>
      <c r="F71" s="10"/>
      <c r="G71" s="10"/>
      <c r="H71" s="11">
        <f>SUM(C71:G71)</f>
        <v>203</v>
      </c>
      <c r="I71" s="74" t="s">
        <v>104</v>
      </c>
      <c r="J71" s="75"/>
    </row>
    <row r="72" spans="1:10" s="27" customFormat="1" ht="42" customHeight="1" thickBot="1">
      <c r="A72" s="24">
        <f t="shared" si="7"/>
        <v>61</v>
      </c>
      <c r="B72" s="16" t="s">
        <v>67</v>
      </c>
      <c r="C72" s="12">
        <v>67</v>
      </c>
      <c r="D72" s="13">
        <v>44</v>
      </c>
      <c r="E72" s="13">
        <v>89</v>
      </c>
      <c r="F72" s="13">
        <v>2</v>
      </c>
      <c r="G72" s="14"/>
      <c r="H72" s="15">
        <f t="shared" si="6"/>
        <v>202</v>
      </c>
      <c r="I72" s="74" t="s">
        <v>16</v>
      </c>
      <c r="J72" s="75"/>
    </row>
    <row r="73" spans="1:10" s="27" customFormat="1" ht="42" customHeight="1" thickBot="1">
      <c r="A73" s="24">
        <f t="shared" si="7"/>
        <v>62</v>
      </c>
      <c r="B73" s="16" t="s">
        <v>68</v>
      </c>
      <c r="C73" s="12">
        <v>62</v>
      </c>
      <c r="D73" s="13">
        <v>40</v>
      </c>
      <c r="E73" s="13">
        <v>94</v>
      </c>
      <c r="F73" s="13">
        <v>4</v>
      </c>
      <c r="G73" s="14"/>
      <c r="H73" s="15">
        <f t="shared" si="6"/>
        <v>200</v>
      </c>
      <c r="I73" s="74" t="s">
        <v>16</v>
      </c>
      <c r="J73" s="75"/>
    </row>
    <row r="74" spans="1:10" s="27" customFormat="1" ht="42" customHeight="1" thickBot="1">
      <c r="A74" s="24">
        <f t="shared" si="7"/>
        <v>63</v>
      </c>
      <c r="B74" s="16" t="s">
        <v>50</v>
      </c>
      <c r="C74" s="12">
        <v>54</v>
      </c>
      <c r="D74" s="13">
        <v>40</v>
      </c>
      <c r="E74" s="13">
        <v>99</v>
      </c>
      <c r="F74" s="13">
        <v>6</v>
      </c>
      <c r="G74" s="14"/>
      <c r="H74" s="15">
        <f t="shared" si="6"/>
        <v>199</v>
      </c>
      <c r="I74" s="74" t="s">
        <v>16</v>
      </c>
      <c r="J74" s="75"/>
    </row>
    <row r="75" spans="1:10" s="27" customFormat="1" ht="42" customHeight="1" thickBot="1">
      <c r="A75" s="24">
        <f t="shared" si="7"/>
        <v>64</v>
      </c>
      <c r="B75" s="16" t="s">
        <v>93</v>
      </c>
      <c r="C75" s="12">
        <v>56</v>
      </c>
      <c r="D75" s="13">
        <v>36</v>
      </c>
      <c r="E75" s="13">
        <v>100</v>
      </c>
      <c r="F75" s="13">
        <v>6</v>
      </c>
      <c r="G75" s="14"/>
      <c r="H75" s="15">
        <f t="shared" si="6"/>
        <v>198</v>
      </c>
      <c r="I75" s="74" t="s">
        <v>16</v>
      </c>
      <c r="J75" s="75"/>
    </row>
    <row r="76" spans="1:10" s="27" customFormat="1" ht="42" customHeight="1" thickBot="1">
      <c r="A76" s="24">
        <f t="shared" si="7"/>
        <v>65</v>
      </c>
      <c r="B76" s="16" t="s">
        <v>62</v>
      </c>
      <c r="C76" s="12">
        <v>61</v>
      </c>
      <c r="D76" s="13">
        <v>36</v>
      </c>
      <c r="E76" s="13">
        <v>99</v>
      </c>
      <c r="F76" s="13"/>
      <c r="G76" s="13"/>
      <c r="H76" s="15">
        <f>SUM(C76:G76)</f>
        <v>196</v>
      </c>
      <c r="I76" s="74" t="s">
        <v>16</v>
      </c>
      <c r="J76" s="75"/>
    </row>
    <row r="77" spans="1:10" s="27" customFormat="1" ht="42" customHeight="1" thickBot="1">
      <c r="A77" s="24">
        <f t="shared" si="7"/>
        <v>66</v>
      </c>
      <c r="B77" s="16" t="s">
        <v>28</v>
      </c>
      <c r="C77" s="12">
        <v>65</v>
      </c>
      <c r="D77" s="13">
        <v>42</v>
      </c>
      <c r="E77" s="13">
        <v>84</v>
      </c>
      <c r="F77" s="13">
        <v>2</v>
      </c>
      <c r="G77" s="14"/>
      <c r="H77" s="15">
        <f t="shared" si="6"/>
        <v>193</v>
      </c>
      <c r="I77" s="104" t="s">
        <v>103</v>
      </c>
      <c r="J77" s="105"/>
    </row>
    <row r="78" spans="1:10" s="27" customFormat="1" ht="57.75" customHeight="1" thickBot="1">
      <c r="A78" s="24">
        <f t="shared" si="7"/>
        <v>67</v>
      </c>
      <c r="B78" s="29" t="s">
        <v>114</v>
      </c>
      <c r="C78" s="46">
        <v>64</v>
      </c>
      <c r="D78" s="47">
        <v>46</v>
      </c>
      <c r="E78" s="48">
        <v>82</v>
      </c>
      <c r="F78" s="47"/>
      <c r="G78" s="48"/>
      <c r="H78" s="47">
        <f>SUM(C78:G78)</f>
        <v>192</v>
      </c>
      <c r="I78" s="74" t="s">
        <v>104</v>
      </c>
      <c r="J78" s="75"/>
    </row>
    <row r="79" spans="1:10" s="27" customFormat="1" ht="42" customHeight="1" thickBot="1">
      <c r="A79" s="24">
        <f t="shared" si="7"/>
        <v>68</v>
      </c>
      <c r="B79" s="16" t="s">
        <v>85</v>
      </c>
      <c r="C79" s="12">
        <v>53</v>
      </c>
      <c r="D79" s="13">
        <v>36</v>
      </c>
      <c r="E79" s="13">
        <v>100</v>
      </c>
      <c r="F79" s="13">
        <v>2</v>
      </c>
      <c r="G79" s="14"/>
      <c r="H79" s="15">
        <f t="shared" si="6"/>
        <v>191</v>
      </c>
      <c r="I79" s="104" t="s">
        <v>16</v>
      </c>
      <c r="J79" s="105"/>
    </row>
    <row r="80" spans="1:10" s="27" customFormat="1" ht="42" customHeight="1" thickBot="1">
      <c r="A80" s="24">
        <f t="shared" si="7"/>
        <v>69</v>
      </c>
      <c r="B80" s="16" t="s">
        <v>95</v>
      </c>
      <c r="C80" s="12">
        <v>54</v>
      </c>
      <c r="D80" s="13">
        <v>43</v>
      </c>
      <c r="E80" s="13">
        <v>88</v>
      </c>
      <c r="F80" s="13">
        <v>6</v>
      </c>
      <c r="G80" s="14"/>
      <c r="H80" s="15">
        <f t="shared" si="6"/>
        <v>191</v>
      </c>
      <c r="I80" s="104" t="s">
        <v>16</v>
      </c>
      <c r="J80" s="105"/>
    </row>
    <row r="81" spans="1:10" s="27" customFormat="1" ht="42" customHeight="1" thickBot="1">
      <c r="A81" s="24">
        <f>A80+1</f>
        <v>70</v>
      </c>
      <c r="B81" s="69" t="s">
        <v>131</v>
      </c>
      <c r="C81" s="47">
        <v>45</v>
      </c>
      <c r="D81" s="48">
        <v>45</v>
      </c>
      <c r="E81" s="47">
        <v>100</v>
      </c>
      <c r="F81" s="48"/>
      <c r="G81" s="47"/>
      <c r="H81" s="48">
        <v>190</v>
      </c>
      <c r="I81" s="70" t="s">
        <v>103</v>
      </c>
      <c r="J81" s="71"/>
    </row>
    <row r="82" spans="1:10" s="27" customFormat="1" ht="42" customHeight="1" thickBot="1">
      <c r="A82" s="24">
        <f t="shared" ref="A82:A83" si="8">A81+1</f>
        <v>71</v>
      </c>
      <c r="B82" s="17" t="s">
        <v>102</v>
      </c>
      <c r="C82" s="12">
        <v>50</v>
      </c>
      <c r="D82" s="13">
        <v>36</v>
      </c>
      <c r="E82" s="13">
        <v>92</v>
      </c>
      <c r="F82" s="13">
        <v>6</v>
      </c>
      <c r="G82" s="14"/>
      <c r="H82" s="15">
        <f t="shared" si="6"/>
        <v>184</v>
      </c>
      <c r="I82" s="74" t="s">
        <v>16</v>
      </c>
      <c r="J82" s="75"/>
    </row>
    <row r="83" spans="1:10" s="27" customFormat="1" ht="42" customHeight="1" thickBot="1">
      <c r="A83" s="24">
        <f t="shared" si="8"/>
        <v>72</v>
      </c>
      <c r="B83" s="52" t="s">
        <v>122</v>
      </c>
      <c r="C83" s="56">
        <v>45</v>
      </c>
      <c r="D83" s="57">
        <v>38</v>
      </c>
      <c r="E83" s="57">
        <v>100</v>
      </c>
      <c r="F83" s="53"/>
      <c r="G83" s="53"/>
      <c r="H83" s="54">
        <f t="shared" ref="H83" si="9">SUM(C83:G83)</f>
        <v>183</v>
      </c>
      <c r="I83" s="110" t="s">
        <v>104</v>
      </c>
      <c r="J83" s="111"/>
    </row>
    <row r="84" spans="1:10" s="27" customFormat="1" ht="42" customHeight="1" thickBot="1">
      <c r="A84" s="24">
        <f t="shared" ref="A84:A91" si="10">A83+1</f>
        <v>73</v>
      </c>
      <c r="B84" s="16" t="s">
        <v>43</v>
      </c>
      <c r="C84" s="12">
        <v>43</v>
      </c>
      <c r="D84" s="13">
        <v>38</v>
      </c>
      <c r="E84" s="13">
        <v>98</v>
      </c>
      <c r="F84" s="13">
        <v>2</v>
      </c>
      <c r="G84" s="14"/>
      <c r="H84" s="15">
        <f t="shared" si="6"/>
        <v>181</v>
      </c>
      <c r="I84" s="104" t="s">
        <v>16</v>
      </c>
      <c r="J84" s="105"/>
    </row>
    <row r="85" spans="1:10" s="27" customFormat="1" ht="42" customHeight="1" thickBot="1">
      <c r="A85" s="24">
        <f t="shared" si="10"/>
        <v>74</v>
      </c>
      <c r="B85" s="64" t="s">
        <v>129</v>
      </c>
      <c r="C85" s="66">
        <v>72</v>
      </c>
      <c r="D85" s="67">
        <v>40</v>
      </c>
      <c r="E85" s="66">
        <v>68</v>
      </c>
      <c r="F85" s="67"/>
      <c r="G85" s="66"/>
      <c r="H85" s="67">
        <f>SUM(C85:G85)</f>
        <v>180</v>
      </c>
      <c r="I85" s="112" t="s">
        <v>103</v>
      </c>
      <c r="J85" s="113"/>
    </row>
    <row r="86" spans="1:10" s="27" customFormat="1" ht="42" customHeight="1" thickBot="1">
      <c r="A86" s="24">
        <f t="shared" si="10"/>
        <v>75</v>
      </c>
      <c r="B86" s="16" t="s">
        <v>87</v>
      </c>
      <c r="C86" s="12">
        <v>76</v>
      </c>
      <c r="D86" s="13">
        <v>67</v>
      </c>
      <c r="E86" s="14"/>
      <c r="F86" s="13">
        <v>4</v>
      </c>
      <c r="G86" s="14"/>
      <c r="H86" s="15">
        <f t="shared" si="6"/>
        <v>147</v>
      </c>
      <c r="I86" s="104"/>
      <c r="J86" s="105"/>
    </row>
    <row r="87" spans="1:10" s="27" customFormat="1" ht="42" customHeight="1" thickBot="1">
      <c r="A87" s="24">
        <f t="shared" si="10"/>
        <v>76</v>
      </c>
      <c r="B87" s="16" t="s">
        <v>39</v>
      </c>
      <c r="C87" s="12">
        <v>73</v>
      </c>
      <c r="D87" s="13">
        <v>61</v>
      </c>
      <c r="E87" s="14"/>
      <c r="F87" s="13">
        <v>2</v>
      </c>
      <c r="G87" s="14"/>
      <c r="H87" s="15">
        <f t="shared" si="6"/>
        <v>136</v>
      </c>
      <c r="I87" s="104"/>
      <c r="J87" s="105"/>
    </row>
    <row r="88" spans="1:10" s="27" customFormat="1" ht="42" customHeight="1" thickBot="1">
      <c r="A88" s="24">
        <f t="shared" si="10"/>
        <v>77</v>
      </c>
      <c r="B88" s="16" t="s">
        <v>27</v>
      </c>
      <c r="C88" s="12">
        <v>78</v>
      </c>
      <c r="D88" s="13">
        <v>48</v>
      </c>
      <c r="E88" s="14"/>
      <c r="F88" s="13">
        <v>4</v>
      </c>
      <c r="G88" s="14"/>
      <c r="H88" s="15">
        <f t="shared" si="6"/>
        <v>130</v>
      </c>
      <c r="I88" s="104"/>
      <c r="J88" s="105"/>
    </row>
    <row r="89" spans="1:10" s="27" customFormat="1" ht="42" customHeight="1" thickBot="1">
      <c r="A89" s="24">
        <f t="shared" si="10"/>
        <v>78</v>
      </c>
      <c r="B89" s="16" t="s">
        <v>63</v>
      </c>
      <c r="C89" s="12">
        <v>70</v>
      </c>
      <c r="D89" s="13">
        <v>59</v>
      </c>
      <c r="E89" s="14"/>
      <c r="F89" s="14"/>
      <c r="G89" s="14"/>
      <c r="H89" s="15">
        <f t="shared" si="6"/>
        <v>129</v>
      </c>
      <c r="I89" s="104"/>
      <c r="J89" s="105"/>
    </row>
    <row r="90" spans="1:10" s="27" customFormat="1" ht="42" customHeight="1" thickBot="1">
      <c r="A90" s="24">
        <f t="shared" si="10"/>
        <v>79</v>
      </c>
      <c r="B90" s="16" t="s">
        <v>99</v>
      </c>
      <c r="C90" s="12">
        <v>70</v>
      </c>
      <c r="D90" s="13">
        <v>55</v>
      </c>
      <c r="E90" s="14"/>
      <c r="F90" s="14"/>
      <c r="G90" s="14"/>
      <c r="H90" s="15">
        <f t="shared" si="6"/>
        <v>125</v>
      </c>
      <c r="I90" s="104"/>
      <c r="J90" s="105"/>
    </row>
    <row r="91" spans="1:10" s="27" customFormat="1" ht="42" customHeight="1" thickBot="1">
      <c r="A91" s="24">
        <f t="shared" si="10"/>
        <v>80</v>
      </c>
      <c r="B91" s="16" t="s">
        <v>45</v>
      </c>
      <c r="C91" s="12">
        <v>73</v>
      </c>
      <c r="D91" s="13">
        <v>49</v>
      </c>
      <c r="E91" s="14"/>
      <c r="F91" s="14"/>
      <c r="G91" s="14"/>
      <c r="H91" s="15">
        <f t="shared" ref="H91:H104" si="11">SUM(C91:G91)</f>
        <v>122</v>
      </c>
      <c r="I91" s="104"/>
      <c r="J91" s="105"/>
    </row>
    <row r="92" spans="1:10" s="27" customFormat="1" ht="42" customHeight="1" thickBot="1">
      <c r="A92" s="24">
        <f t="shared" ref="A92:A98" si="12">A91+1</f>
        <v>81</v>
      </c>
      <c r="B92" s="17" t="s">
        <v>23</v>
      </c>
      <c r="C92" s="12">
        <v>67</v>
      </c>
      <c r="D92" s="13">
        <v>50</v>
      </c>
      <c r="E92" s="14"/>
      <c r="F92" s="14"/>
      <c r="G92" s="14"/>
      <c r="H92" s="15">
        <f t="shared" si="11"/>
        <v>117</v>
      </c>
      <c r="I92" s="104"/>
      <c r="J92" s="105"/>
    </row>
    <row r="93" spans="1:10" s="27" customFormat="1" ht="42" customHeight="1" thickBot="1">
      <c r="A93" s="24">
        <f t="shared" si="12"/>
        <v>82</v>
      </c>
      <c r="B93" s="16" t="s">
        <v>41</v>
      </c>
      <c r="C93" s="12">
        <v>66</v>
      </c>
      <c r="D93" s="13">
        <v>49</v>
      </c>
      <c r="E93" s="14"/>
      <c r="F93" s="14"/>
      <c r="G93" s="14"/>
      <c r="H93" s="15">
        <f t="shared" si="11"/>
        <v>115</v>
      </c>
      <c r="I93" s="104"/>
      <c r="J93" s="105"/>
    </row>
    <row r="94" spans="1:10" s="27" customFormat="1" ht="42" customHeight="1" thickBot="1">
      <c r="A94" s="24">
        <f t="shared" si="12"/>
        <v>83</v>
      </c>
      <c r="B94" s="16" t="s">
        <v>51</v>
      </c>
      <c r="C94" s="12">
        <v>70</v>
      </c>
      <c r="D94" s="13">
        <v>44</v>
      </c>
      <c r="E94" s="14"/>
      <c r="F94" s="14"/>
      <c r="G94" s="14"/>
      <c r="H94" s="15">
        <f t="shared" si="11"/>
        <v>114</v>
      </c>
      <c r="I94" s="104"/>
      <c r="J94" s="105"/>
    </row>
    <row r="95" spans="1:10" s="27" customFormat="1" ht="42" customHeight="1" thickBot="1">
      <c r="A95" s="24">
        <f t="shared" si="12"/>
        <v>84</v>
      </c>
      <c r="B95" s="16" t="s">
        <v>21</v>
      </c>
      <c r="C95" s="12">
        <v>64</v>
      </c>
      <c r="D95" s="13">
        <v>39</v>
      </c>
      <c r="E95" s="14"/>
      <c r="F95" s="14"/>
      <c r="G95" s="14"/>
      <c r="H95" s="15">
        <f t="shared" si="11"/>
        <v>103</v>
      </c>
      <c r="I95" s="104"/>
      <c r="J95" s="105"/>
    </row>
    <row r="96" spans="1:10" s="27" customFormat="1" ht="42" customHeight="1" thickBot="1">
      <c r="A96" s="24">
        <f t="shared" si="12"/>
        <v>85</v>
      </c>
      <c r="B96" s="17" t="s">
        <v>20</v>
      </c>
      <c r="C96" s="12">
        <v>61</v>
      </c>
      <c r="D96" s="13">
        <v>40</v>
      </c>
      <c r="E96" s="14"/>
      <c r="F96" s="14"/>
      <c r="G96" s="14"/>
      <c r="H96" s="15">
        <f t="shared" si="11"/>
        <v>101</v>
      </c>
      <c r="I96" s="104"/>
      <c r="J96" s="105"/>
    </row>
    <row r="97" spans="1:10" ht="42" customHeight="1" thickBot="1">
      <c r="A97" s="24">
        <f t="shared" si="12"/>
        <v>86</v>
      </c>
      <c r="B97" s="16" t="s">
        <v>57</v>
      </c>
      <c r="C97" s="12">
        <v>62</v>
      </c>
      <c r="D97" s="13">
        <v>32</v>
      </c>
      <c r="E97" s="14"/>
      <c r="F97" s="13">
        <v>2</v>
      </c>
      <c r="G97" s="14"/>
      <c r="H97" s="15">
        <f t="shared" si="11"/>
        <v>96</v>
      </c>
      <c r="I97" s="106"/>
      <c r="J97" s="107"/>
    </row>
    <row r="98" spans="1:10" ht="42" customHeight="1" thickBot="1">
      <c r="A98" s="24">
        <f t="shared" si="12"/>
        <v>87</v>
      </c>
      <c r="B98" s="16" t="s">
        <v>22</v>
      </c>
      <c r="C98" s="12">
        <v>59</v>
      </c>
      <c r="D98" s="13">
        <v>36</v>
      </c>
      <c r="E98" s="14"/>
      <c r="F98" s="14"/>
      <c r="G98" s="14"/>
      <c r="H98" s="15">
        <f t="shared" si="11"/>
        <v>95</v>
      </c>
      <c r="I98" s="106"/>
      <c r="J98" s="107"/>
    </row>
    <row r="99" spans="1:10" ht="42" customHeight="1" thickBot="1">
      <c r="A99" s="26" t="s">
        <v>105</v>
      </c>
      <c r="B99" s="17" t="s">
        <v>26</v>
      </c>
      <c r="C99" s="12">
        <v>59</v>
      </c>
      <c r="D99" s="13">
        <v>36</v>
      </c>
      <c r="E99" s="14"/>
      <c r="F99" s="14"/>
      <c r="G99" s="14"/>
      <c r="H99" s="15">
        <f t="shared" si="11"/>
        <v>95</v>
      </c>
      <c r="I99" s="106"/>
      <c r="J99" s="107"/>
    </row>
    <row r="100" spans="1:10" ht="42" customHeight="1" thickBot="1">
      <c r="A100" s="26" t="s">
        <v>108</v>
      </c>
      <c r="B100" s="16" t="s">
        <v>33</v>
      </c>
      <c r="C100" s="12">
        <v>49</v>
      </c>
      <c r="D100" s="13">
        <v>45</v>
      </c>
      <c r="E100" s="14"/>
      <c r="F100" s="14"/>
      <c r="G100" s="14"/>
      <c r="H100" s="15">
        <f t="shared" si="11"/>
        <v>94</v>
      </c>
      <c r="I100" s="106"/>
      <c r="J100" s="107"/>
    </row>
    <row r="101" spans="1:10" ht="42" customHeight="1" thickBot="1">
      <c r="A101" s="28" t="s">
        <v>110</v>
      </c>
      <c r="B101" s="16" t="s">
        <v>30</v>
      </c>
      <c r="C101" s="12">
        <v>50</v>
      </c>
      <c r="D101" s="13">
        <v>36</v>
      </c>
      <c r="E101" s="14"/>
      <c r="F101" s="14"/>
      <c r="G101" s="14"/>
      <c r="H101" s="15">
        <f t="shared" si="11"/>
        <v>86</v>
      </c>
      <c r="I101" s="106"/>
      <c r="J101" s="107"/>
    </row>
    <row r="102" spans="1:10" ht="42" customHeight="1" thickBot="1">
      <c r="A102" s="26" t="s">
        <v>112</v>
      </c>
      <c r="B102" s="16" t="s">
        <v>66</v>
      </c>
      <c r="C102" s="12">
        <v>49</v>
      </c>
      <c r="D102" s="13">
        <v>30</v>
      </c>
      <c r="E102" s="14"/>
      <c r="F102" s="13">
        <v>2</v>
      </c>
      <c r="G102" s="14"/>
      <c r="H102" s="15">
        <f t="shared" si="11"/>
        <v>81</v>
      </c>
      <c r="I102" s="106"/>
      <c r="J102" s="107"/>
    </row>
    <row r="103" spans="1:10" ht="42" customHeight="1" thickBot="1">
      <c r="A103" s="30" t="s">
        <v>113</v>
      </c>
      <c r="B103" s="16" t="s">
        <v>59</v>
      </c>
      <c r="C103" s="12">
        <v>80</v>
      </c>
      <c r="D103" s="14"/>
      <c r="E103" s="14"/>
      <c r="F103" s="14"/>
      <c r="G103" s="14"/>
      <c r="H103" s="15">
        <f t="shared" si="11"/>
        <v>80</v>
      </c>
      <c r="I103" s="106"/>
      <c r="J103" s="107"/>
    </row>
    <row r="104" spans="1:10" ht="42" customHeight="1" thickBot="1">
      <c r="A104" s="36" t="s">
        <v>115</v>
      </c>
      <c r="B104" s="16" t="s">
        <v>34</v>
      </c>
      <c r="C104" s="18"/>
      <c r="D104" s="14"/>
      <c r="E104" s="14"/>
      <c r="F104" s="13">
        <v>6</v>
      </c>
      <c r="G104" s="14"/>
      <c r="H104" s="15">
        <f t="shared" si="11"/>
        <v>6</v>
      </c>
      <c r="I104" s="74"/>
      <c r="J104" s="75"/>
    </row>
    <row r="105" spans="1:10" ht="42" customHeight="1" thickBot="1">
      <c r="A105" s="30" t="s">
        <v>117</v>
      </c>
      <c r="B105" s="16" t="s">
        <v>32</v>
      </c>
      <c r="C105" s="18"/>
      <c r="D105" s="14"/>
      <c r="E105" s="14"/>
      <c r="F105" s="14"/>
      <c r="G105" s="14"/>
      <c r="H105" s="15"/>
      <c r="I105" s="74"/>
      <c r="J105" s="75"/>
    </row>
    <row r="106" spans="1:10" ht="42" customHeight="1" thickBot="1">
      <c r="A106" s="30" t="s">
        <v>119</v>
      </c>
      <c r="B106" s="16" t="s">
        <v>36</v>
      </c>
      <c r="C106" s="18"/>
      <c r="D106" s="14"/>
      <c r="E106" s="14"/>
      <c r="F106" s="14"/>
      <c r="G106" s="14"/>
      <c r="H106" s="15"/>
      <c r="I106" s="74"/>
      <c r="J106" s="75"/>
    </row>
    <row r="107" spans="1:10" ht="42" customHeight="1" thickBot="1">
      <c r="A107" s="36" t="s">
        <v>120</v>
      </c>
      <c r="B107" s="16" t="s">
        <v>48</v>
      </c>
      <c r="C107" s="18"/>
      <c r="D107" s="14"/>
      <c r="E107" s="14"/>
      <c r="F107" s="14"/>
      <c r="G107" s="14"/>
      <c r="H107" s="15"/>
      <c r="I107" s="74"/>
      <c r="J107" s="75"/>
    </row>
    <row r="108" spans="1:10" ht="42" customHeight="1" thickBot="1">
      <c r="A108" s="63" t="s">
        <v>127</v>
      </c>
      <c r="B108" s="16" t="s">
        <v>54</v>
      </c>
      <c r="C108" s="18"/>
      <c r="D108" s="14"/>
      <c r="E108" s="14"/>
      <c r="F108" s="14"/>
      <c r="G108" s="14"/>
      <c r="H108" s="15"/>
      <c r="I108" s="74" t="s">
        <v>104</v>
      </c>
      <c r="J108" s="75"/>
    </row>
    <row r="109" spans="1:10" ht="42" customHeight="1" thickBot="1">
      <c r="A109" s="30" t="s">
        <v>128</v>
      </c>
      <c r="B109" s="16" t="s">
        <v>70</v>
      </c>
      <c r="C109" s="18"/>
      <c r="D109" s="14"/>
      <c r="E109" s="14"/>
      <c r="F109" s="14"/>
      <c r="G109" s="14"/>
      <c r="H109" s="15"/>
      <c r="I109" s="74"/>
      <c r="J109" s="75"/>
    </row>
    <row r="110" spans="1:10" ht="57" customHeight="1" thickBot="1">
      <c r="A110" s="26" t="s">
        <v>130</v>
      </c>
      <c r="B110" s="42" t="s">
        <v>83</v>
      </c>
      <c r="C110" s="68"/>
      <c r="D110" s="43"/>
      <c r="E110" s="43"/>
      <c r="F110" s="43"/>
      <c r="G110" s="43"/>
      <c r="H110" s="65"/>
      <c r="I110" s="74"/>
      <c r="J110" s="75"/>
    </row>
    <row r="111" spans="1:10" s="27" customFormat="1" ht="42" customHeight="1"/>
    <row r="112" spans="1:10" s="27" customFormat="1" ht="43.5" customHeight="1"/>
    <row r="114" ht="55.5" customHeight="1"/>
  </sheetData>
  <sortState ref="A5:H91">
    <sortCondition descending="1" ref="F5:F91"/>
  </sortState>
  <mergeCells count="114">
    <mergeCell ref="I33:J33"/>
    <mergeCell ref="I34:J34"/>
    <mergeCell ref="I35:J35"/>
    <mergeCell ref="I27:J27"/>
    <mergeCell ref="I31:J31"/>
    <mergeCell ref="I12:J12"/>
    <mergeCell ref="I13:J13"/>
    <mergeCell ref="I14:J14"/>
    <mergeCell ref="I15:J15"/>
    <mergeCell ref="I16:J16"/>
    <mergeCell ref="I17:J17"/>
    <mergeCell ref="I24:J24"/>
    <mergeCell ref="I25:J25"/>
    <mergeCell ref="I26:J26"/>
    <mergeCell ref="I28:J28"/>
    <mergeCell ref="I29:J29"/>
    <mergeCell ref="I30:J30"/>
    <mergeCell ref="I18:J18"/>
    <mergeCell ref="I19:J19"/>
    <mergeCell ref="I20:J20"/>
    <mergeCell ref="I21:J21"/>
    <mergeCell ref="I22:J22"/>
    <mergeCell ref="I23:J23"/>
    <mergeCell ref="I36:J36"/>
    <mergeCell ref="I38:J38"/>
    <mergeCell ref="I39:J39"/>
    <mergeCell ref="I37:J37"/>
    <mergeCell ref="I32:J32"/>
    <mergeCell ref="I78:J78"/>
    <mergeCell ref="I65:J65"/>
    <mergeCell ref="I68:J68"/>
    <mergeCell ref="I46:J46"/>
    <mergeCell ref="I50:J50"/>
    <mergeCell ref="I51:J51"/>
    <mergeCell ref="I52:J52"/>
    <mergeCell ref="I53:J53"/>
    <mergeCell ref="I54:J54"/>
    <mergeCell ref="I55:J55"/>
    <mergeCell ref="I56:J56"/>
    <mergeCell ref="I40:J40"/>
    <mergeCell ref="I41:J41"/>
    <mergeCell ref="I42:J42"/>
    <mergeCell ref="I43:J43"/>
    <mergeCell ref="I44:J44"/>
    <mergeCell ref="I47:J47"/>
    <mergeCell ref="I59:J59"/>
    <mergeCell ref="I60:J60"/>
    <mergeCell ref="I92:J92"/>
    <mergeCell ref="I79:J79"/>
    <mergeCell ref="I80:J80"/>
    <mergeCell ref="I82:J82"/>
    <mergeCell ref="I84:J84"/>
    <mergeCell ref="I86:J86"/>
    <mergeCell ref="I87:J87"/>
    <mergeCell ref="I88:J88"/>
    <mergeCell ref="I89:J89"/>
    <mergeCell ref="I85:J85"/>
    <mergeCell ref="I70:J70"/>
    <mergeCell ref="I72:J72"/>
    <mergeCell ref="I73:J73"/>
    <mergeCell ref="I74:J74"/>
    <mergeCell ref="I75:J75"/>
    <mergeCell ref="I77:J77"/>
    <mergeCell ref="I76:J76"/>
    <mergeCell ref="I90:J90"/>
    <mergeCell ref="I91:J91"/>
    <mergeCell ref="I45:J45"/>
    <mergeCell ref="I58:J58"/>
    <mergeCell ref="I109:J109"/>
    <mergeCell ref="I110:J110"/>
    <mergeCell ref="I48:J48"/>
    <mergeCell ref="I104:J104"/>
    <mergeCell ref="I105:J105"/>
    <mergeCell ref="I106:J106"/>
    <mergeCell ref="I107:J107"/>
    <mergeCell ref="I108:J108"/>
    <mergeCell ref="I98:J98"/>
    <mergeCell ref="I99:J99"/>
    <mergeCell ref="I100:J100"/>
    <mergeCell ref="I101:J101"/>
    <mergeCell ref="I102:J102"/>
    <mergeCell ref="I103:J103"/>
    <mergeCell ref="I93:J93"/>
    <mergeCell ref="I94:J94"/>
    <mergeCell ref="I95:J95"/>
    <mergeCell ref="I96:J96"/>
    <mergeCell ref="I49:J49"/>
    <mergeCell ref="I83:J83"/>
    <mergeCell ref="I61:J61"/>
    <mergeCell ref="I97:J97"/>
    <mergeCell ref="I81:J81"/>
    <mergeCell ref="I10:J10"/>
    <mergeCell ref="I71:J71"/>
    <mergeCell ref="A11:J11"/>
    <mergeCell ref="A6:J6"/>
    <mergeCell ref="A1:B4"/>
    <mergeCell ref="I1:J4"/>
    <mergeCell ref="I5:J5"/>
    <mergeCell ref="I7:J7"/>
    <mergeCell ref="I8:J8"/>
    <mergeCell ref="I9:J9"/>
    <mergeCell ref="C1:C4"/>
    <mergeCell ref="D1:D4"/>
    <mergeCell ref="E1:E4"/>
    <mergeCell ref="F1:F4"/>
    <mergeCell ref="G1:G4"/>
    <mergeCell ref="H1:H4"/>
    <mergeCell ref="I62:J62"/>
    <mergeCell ref="I63:J63"/>
    <mergeCell ref="I64:J64"/>
    <mergeCell ref="I66:J66"/>
    <mergeCell ref="I67:J67"/>
    <mergeCell ref="I69:J69"/>
    <mergeCell ref="I57:J5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2022-08-09T10:04:27Z</dcterms:modified>
</cp:coreProperties>
</file>